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garatti\Desktop\"/>
    </mc:Choice>
  </mc:AlternateContent>
  <xr:revisionPtr revIDLastSave="0" documentId="13_ncr:1_{05A73C74-81E1-417E-AFC5-1A751677A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</calcChain>
</file>

<file path=xl/sharedStrings.xml><?xml version="1.0" encoding="utf-8"?>
<sst xmlns="http://schemas.openxmlformats.org/spreadsheetml/2006/main" count="52" uniqueCount="36">
  <si>
    <t>Funzioni attribuite alla società</t>
  </si>
  <si>
    <t>Misura della partecipazione (in %):</t>
  </si>
  <si>
    <t>Misura della partecipazione (valore in euro corrispondente alla %):</t>
  </si>
  <si>
    <t>Durata impegno (indicare la durata della società):</t>
  </si>
  <si>
    <t>Risultati di bilancio 2018</t>
  </si>
  <si>
    <t>Risultati di bilancio 2019</t>
  </si>
  <si>
    <t>Risultati di bilancio 2020</t>
  </si>
  <si>
    <t>gestione e nello sviluppo dei seguenti ambiti di servizio pubblico locale: gas naturale, rifiuti, acqua, energia e pubblica illuminazione</t>
  </si>
  <si>
    <t>IMPORTI ALLA DATA DELL'ULTIMO CONSUNTIVO APPROVATO</t>
  </si>
  <si>
    <t>Onere complessivo, a qualsiasi titolo gravante, sull’ultimo bilancio 2021 dell’ente (IMPEGNI DI COMPETENZA 2021):</t>
  </si>
  <si>
    <t>Cogeme - servizi pubblici locali spa Via XXV Aprile n.18 -                     25038 Rovato (BS)                               CF: 00298360173</t>
  </si>
  <si>
    <t>Servizi Idrici Valle Camonica srl                       Via Rigamonti, n.65                    25047 DARFO B.T. (BS)                            CF/PI: 03432640989</t>
  </si>
  <si>
    <t>Patrimonio netto al 31/12/2020</t>
  </si>
  <si>
    <t xml:space="preserve">gestione del servizio idrico integrato, formato dall’insieme delle attività di captazione, adduzione, accumulo e distribuzione di acqua ad usi civili ed industriali, di fognatura e depurazione delle acque reflue </t>
  </si>
  <si>
    <t>Valle camonica servizi srl - Via Rigamonti n.65 - 25047 Darfo Boario Terme (BS) -                           CF/PI  02245000985</t>
  </si>
  <si>
    <t>Gestione servizi pubblici locali e sovraccomunali degli enti locali - Gestione servizi informatici alle Pubbliche amministrazioni</t>
  </si>
  <si>
    <t>Rappresentanti espressi dall'ente negli organi sociali</t>
  </si>
  <si>
    <t>nessuno</t>
  </si>
  <si>
    <t xml:space="preserve">PARTECIPAZIONI DIRETTE  -             RAGIONE SOCIALE </t>
  </si>
  <si>
    <t>PARTECIPAZIONI INDIRETTE  -             RAGIONE SOCIALE           SOCIETA' TRAMITE</t>
  </si>
  <si>
    <t>società tramite</t>
  </si>
  <si>
    <t>Consorzio Servizi Valle Camonica</t>
  </si>
  <si>
    <t>Valle Camonica Servizi srl</t>
  </si>
  <si>
    <t xml:space="preserve">Blu Reti Gas S.r.l.                             Via Rigamonti n.65 - 25047 Darfo Boario Terme (BS) -                           CF/PI  03737190987                              </t>
  </si>
  <si>
    <t>Distribuzione combustibili gassosi; installazione e manutenzione impianti idraulici, di riscaldamento , di condizionamento dell'aria e per la distribuzione del gas; altre attività di consulenza tecnica</t>
  </si>
  <si>
    <t xml:space="preserve">Valle camonica servizi srl -                Via Rigamonti n.65 - 25047 Darfo Boario Terme (BS) -                           CF/PI  02245000985                             </t>
  </si>
  <si>
    <t>Valle Camonica Servizi Vendite S.p.a.         Via Rigamonti n.65 - 25047 Darfo Boario Terme (BS) -                                                      CF/PI 02349420980</t>
  </si>
  <si>
    <t>Commercio di gas distribuito mediante condotte; commercio di energia elettrica</t>
  </si>
  <si>
    <t>Valle Camonica Servizi S.r.l.</t>
  </si>
  <si>
    <t>https://www.vcsvendite.it/</t>
  </si>
  <si>
    <t>http://www.blureti.it/</t>
  </si>
  <si>
    <t>http://www.vcsweb.it/</t>
  </si>
  <si>
    <t>https://www.sivsrl.eu/</t>
  </si>
  <si>
    <t>https://www.cogeme.net/</t>
  </si>
  <si>
    <t>COLLEGAMENTO CON SITO ISTITUZIONALE SOCIETA' PARTECIPATE</t>
  </si>
  <si>
    <t>COLLEGAMENTO CON SITO ISTITUZIONALE SOCIETA' PARTECIPATE INDIRETTAMENTE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</si>
</sst>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0.0000%"/>
    <numFmt numFmtId="166" formatCode="_-* #,##0.00\ [$€-410]_-;\-* #,##0.00\ [$€-410]_-;_-* &quot;-&quot;????\ [$€-410]_-;_-@_-"/>
    <numFmt numFmtId="167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167" fontId="0" fillId="0" borderId="0" xfId="1" applyNumberFormat="1" applyFont="1" applyFill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167" fontId="0" fillId="0" borderId="1" xfId="1" applyNumberFormat="1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7" fontId="0" fillId="0" borderId="5" xfId="1" applyNumberFormat="1" applyFon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2" applyBorder="1"/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csweb.i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blureti.it/" TargetMode="External"/><Relationship Id="rId1" Type="http://schemas.openxmlformats.org/officeDocument/2006/relationships/hyperlink" Target="https://www.vcsvendite.it/" TargetMode="External"/><Relationship Id="rId6" Type="http://schemas.openxmlformats.org/officeDocument/2006/relationships/hyperlink" Target="https://www.cogeme.net/" TargetMode="External"/><Relationship Id="rId5" Type="http://schemas.openxmlformats.org/officeDocument/2006/relationships/hyperlink" Target="https://www.sivsrl.eu/" TargetMode="External"/><Relationship Id="rId4" Type="http://schemas.openxmlformats.org/officeDocument/2006/relationships/hyperlink" Target="http://www.vcsweb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tabSelected="1" topLeftCell="A4" zoomScale="50" zoomScaleNormal="50" workbookViewId="0">
      <selection activeCell="I23" sqref="I23"/>
    </sheetView>
  </sheetViews>
  <sheetFormatPr defaultRowHeight="14.4" x14ac:dyDescent="0.3"/>
  <cols>
    <col min="2" max="2" width="34.109375" customWidth="1"/>
    <col min="3" max="3" width="37.5546875" customWidth="1"/>
    <col min="4" max="5" width="20" customWidth="1"/>
    <col min="6" max="6" width="31.109375" customWidth="1"/>
    <col min="7" max="7" width="27.44140625" customWidth="1"/>
    <col min="8" max="8" width="28.109375" customWidth="1"/>
    <col min="9" max="9" width="28.6640625" customWidth="1"/>
    <col min="10" max="10" width="28" customWidth="1"/>
    <col min="11" max="11" width="29.5546875" customWidth="1"/>
    <col min="12" max="12" width="33.21875" customWidth="1"/>
    <col min="13" max="13" width="34.44140625" customWidth="1"/>
  </cols>
  <sheetData>
    <row r="2" spans="2:13" x14ac:dyDescent="0.3">
      <c r="C2" s="16"/>
    </row>
    <row r="4" spans="2:13" x14ac:dyDescent="0.3">
      <c r="I4" s="27" t="s">
        <v>8</v>
      </c>
      <c r="J4" s="27"/>
      <c r="K4" s="27"/>
    </row>
    <row r="5" spans="2:13" ht="147" x14ac:dyDescent="0.3">
      <c r="B5" s="1" t="s">
        <v>18</v>
      </c>
      <c r="C5" s="1" t="s">
        <v>0</v>
      </c>
      <c r="D5" s="1" t="s">
        <v>1</v>
      </c>
      <c r="E5" s="1" t="s">
        <v>12</v>
      </c>
      <c r="F5" s="1" t="s">
        <v>2</v>
      </c>
      <c r="G5" s="1" t="s">
        <v>3</v>
      </c>
      <c r="H5" s="1" t="s">
        <v>9</v>
      </c>
      <c r="I5" s="1" t="s">
        <v>4</v>
      </c>
      <c r="J5" s="1" t="s">
        <v>5</v>
      </c>
      <c r="K5" s="1" t="s">
        <v>6</v>
      </c>
      <c r="L5" s="1" t="s">
        <v>16</v>
      </c>
      <c r="M5" s="1" t="s">
        <v>34</v>
      </c>
    </row>
    <row r="6" spans="2:13" ht="99" customHeight="1" x14ac:dyDescent="0.3">
      <c r="B6" s="4" t="s">
        <v>10</v>
      </c>
      <c r="C6" s="3" t="s">
        <v>15</v>
      </c>
      <c r="D6" s="7">
        <v>9.0000000000000006E-5</v>
      </c>
      <c r="E6" s="8">
        <v>88564659</v>
      </c>
      <c r="F6" s="9">
        <f>D6*E6</f>
        <v>7970.8193100000008</v>
      </c>
      <c r="G6" s="13">
        <v>55153</v>
      </c>
      <c r="H6" s="14">
        <v>0</v>
      </c>
      <c r="I6" s="14">
        <v>4093370</v>
      </c>
      <c r="J6" s="14">
        <v>3647317</v>
      </c>
      <c r="K6" s="14">
        <v>3998507</v>
      </c>
      <c r="L6" s="12" t="s">
        <v>17</v>
      </c>
      <c r="M6" s="28" t="s">
        <v>33</v>
      </c>
    </row>
    <row r="7" spans="2:13" ht="156.6" customHeight="1" x14ac:dyDescent="0.3">
      <c r="B7" s="4" t="s">
        <v>11</v>
      </c>
      <c r="C7" s="3" t="s">
        <v>13</v>
      </c>
      <c r="D7" s="7">
        <v>2.172E-2</v>
      </c>
      <c r="E7" s="10">
        <v>555934</v>
      </c>
      <c r="F7" s="9">
        <f t="shared" ref="F7:F8" si="0">D7*E7</f>
        <v>12074.886479999999</v>
      </c>
      <c r="G7" s="13">
        <v>55153</v>
      </c>
      <c r="H7" s="15">
        <v>169003.64</v>
      </c>
      <c r="I7" s="14">
        <v>50</v>
      </c>
      <c r="J7" s="15">
        <v>28667</v>
      </c>
      <c r="K7" s="15">
        <v>102132</v>
      </c>
      <c r="L7" s="12" t="s">
        <v>17</v>
      </c>
      <c r="M7" s="28" t="s">
        <v>32</v>
      </c>
    </row>
    <row r="8" spans="2:13" ht="135.75" customHeight="1" thickBot="1" x14ac:dyDescent="0.35">
      <c r="B8" s="5" t="s">
        <v>14</v>
      </c>
      <c r="C8" s="2" t="s">
        <v>7</v>
      </c>
      <c r="D8" s="7">
        <v>9.4009999999999996E-3</v>
      </c>
      <c r="E8" s="11">
        <v>49546574</v>
      </c>
      <c r="F8" s="9">
        <f t="shared" si="0"/>
        <v>465787.34217399999</v>
      </c>
      <c r="G8" s="13">
        <v>55153</v>
      </c>
      <c r="H8" s="15">
        <v>579888.91</v>
      </c>
      <c r="I8" s="15">
        <v>63103</v>
      </c>
      <c r="J8" s="15">
        <v>13566</v>
      </c>
      <c r="K8" s="15">
        <v>1214</v>
      </c>
      <c r="L8" s="12" t="s">
        <v>17</v>
      </c>
      <c r="M8" s="28" t="s">
        <v>31</v>
      </c>
    </row>
    <row r="11" spans="2:13" ht="147" x14ac:dyDescent="0.3">
      <c r="B11" s="1" t="s">
        <v>19</v>
      </c>
      <c r="C11" s="1" t="s">
        <v>0</v>
      </c>
      <c r="D11" s="1" t="s">
        <v>1</v>
      </c>
      <c r="E11" s="1" t="s">
        <v>20</v>
      </c>
      <c r="F11" s="1" t="s">
        <v>2</v>
      </c>
      <c r="G11" s="1" t="s">
        <v>3</v>
      </c>
      <c r="H11" s="1" t="s">
        <v>9</v>
      </c>
      <c r="I11" s="1" t="s">
        <v>4</v>
      </c>
      <c r="J11" s="1" t="s">
        <v>5</v>
      </c>
      <c r="K11" s="1" t="s">
        <v>6</v>
      </c>
      <c r="L11" s="1" t="s">
        <v>16</v>
      </c>
      <c r="M11" s="1" t="s">
        <v>35</v>
      </c>
    </row>
    <row r="12" spans="2:13" ht="135.75" customHeight="1" x14ac:dyDescent="0.3">
      <c r="B12" s="19" t="s">
        <v>25</v>
      </c>
      <c r="C12" s="20" t="s">
        <v>7</v>
      </c>
      <c r="D12" s="21">
        <v>3.9763E-2</v>
      </c>
      <c r="E12" s="22" t="s">
        <v>21</v>
      </c>
      <c r="F12" s="23"/>
      <c r="G12" s="24">
        <v>55153</v>
      </c>
      <c r="H12" s="25">
        <v>579888.91</v>
      </c>
      <c r="I12" s="25">
        <v>63103</v>
      </c>
      <c r="J12" s="25">
        <v>13566</v>
      </c>
      <c r="K12" s="25">
        <v>1214</v>
      </c>
      <c r="L12" s="26" t="s">
        <v>17</v>
      </c>
      <c r="M12" s="28" t="s">
        <v>31</v>
      </c>
    </row>
    <row r="13" spans="2:13" ht="93.6" customHeight="1" x14ac:dyDescent="0.3">
      <c r="B13" s="6" t="s">
        <v>23</v>
      </c>
      <c r="C13" s="2" t="s">
        <v>24</v>
      </c>
      <c r="D13" s="7">
        <v>4.9165E-2</v>
      </c>
      <c r="E13" s="17" t="s">
        <v>22</v>
      </c>
      <c r="F13" s="18"/>
      <c r="G13" s="24">
        <v>55153</v>
      </c>
      <c r="H13" s="25">
        <v>0</v>
      </c>
      <c r="I13" s="25">
        <v>1346235</v>
      </c>
      <c r="J13" s="25">
        <v>1338455</v>
      </c>
      <c r="K13" s="25">
        <v>7705850</v>
      </c>
      <c r="L13" s="26" t="s">
        <v>17</v>
      </c>
      <c r="M13" s="28" t="s">
        <v>30</v>
      </c>
    </row>
    <row r="14" spans="2:13" ht="77.400000000000006" customHeight="1" x14ac:dyDescent="0.3">
      <c r="B14" s="6" t="s">
        <v>26</v>
      </c>
      <c r="C14" s="2" t="s">
        <v>27</v>
      </c>
      <c r="D14" s="7">
        <v>4.9165E-2</v>
      </c>
      <c r="E14" s="17" t="s">
        <v>28</v>
      </c>
      <c r="F14" s="18"/>
      <c r="G14" s="13">
        <v>55153</v>
      </c>
      <c r="H14" s="15">
        <v>82523.149999999994</v>
      </c>
      <c r="I14" s="15">
        <v>1511314</v>
      </c>
      <c r="J14" s="15">
        <v>2228968</v>
      </c>
      <c r="K14" s="15">
        <v>2228432</v>
      </c>
      <c r="L14" s="12" t="s">
        <v>17</v>
      </c>
      <c r="M14" s="28" t="s">
        <v>29</v>
      </c>
    </row>
  </sheetData>
  <mergeCells count="1">
    <mergeCell ref="I4:K4"/>
  </mergeCells>
  <hyperlinks>
    <hyperlink ref="M14" r:id="rId1" xr:uid="{0FAB1107-C329-438A-801F-93F3FF9FDD83}"/>
    <hyperlink ref="M13" r:id="rId2" xr:uid="{60F93818-2E2F-42DD-9443-46AA3CF9C8D0}"/>
    <hyperlink ref="M12" r:id="rId3" xr:uid="{4B74F9BA-6606-4895-9E1C-CB3F8E8CF812}"/>
    <hyperlink ref="M8" r:id="rId4" xr:uid="{E2B565B8-808F-4D12-8C50-AC568DD554D6}"/>
    <hyperlink ref="M7" r:id="rId5" xr:uid="{979FAB93-2862-4EC2-ABD6-8C44FD029545}"/>
    <hyperlink ref="M6" r:id="rId6" xr:uid="{5C880761-0CD9-4553-92F9-63E94F3EA091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ragioneria7</dc:creator>
  <cp:lastModifiedBy>Carla Garatti</cp:lastModifiedBy>
  <dcterms:created xsi:type="dcterms:W3CDTF">2022-05-12T08:01:13Z</dcterms:created>
  <dcterms:modified xsi:type="dcterms:W3CDTF">2022-06-28T11:31:41Z</dcterms:modified>
</cp:coreProperties>
</file>