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segreteria\2023-2024  ANNO SCOLASTICO 2023-2024\ADEMPIMENTI SEGRETERIA\CONTABILITA'\"/>
    </mc:Choice>
  </mc:AlternateContent>
  <xr:revisionPtr revIDLastSave="0" documentId="13_ncr:1_{CC8B2392-EC61-4500-B043-7E175551D1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" sheetId="1" r:id="rId1"/>
    <sheet name="Foglio3" sheetId="3" r:id="rId2"/>
    <sheet name="Foglio1" sheetId="4" r:id="rId3"/>
  </sheets>
  <calcPr calcId="191029"/>
</workbook>
</file>

<file path=xl/calcChain.xml><?xml version="1.0" encoding="utf-8"?>
<calcChain xmlns="http://schemas.openxmlformats.org/spreadsheetml/2006/main">
  <c r="A261" i="1" l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2" i="1" s="1"/>
  <c r="A293" i="1" s="1"/>
  <c r="A294" i="1" s="1"/>
  <c r="A296" i="1" s="1"/>
  <c r="A298" i="1" s="1"/>
  <c r="A299" i="1" s="1"/>
  <c r="A300" i="1" s="1"/>
  <c r="A301" i="1" s="1"/>
  <c r="A302" i="1" s="1"/>
  <c r="A303" i="1" s="1"/>
  <c r="A72" i="1"/>
  <c r="A134" i="1"/>
  <c r="A103" i="1"/>
  <c r="A227" i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196" i="1" l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165" i="1"/>
  <c r="A166" i="1" s="1"/>
  <c r="A104" i="1" l="1"/>
  <c r="A105" i="1" s="1"/>
  <c r="A106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167" i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35" i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41" i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l="1"/>
  <c r="A54" i="1" s="1"/>
  <c r="A55" i="1" s="1"/>
  <c r="A56" i="1" s="1"/>
  <c r="A57" i="1" s="1"/>
  <c r="A58" i="1" s="1"/>
  <c r="A59" i="1" s="1"/>
  <c r="A22" i="1"/>
  <c r="A23" i="1" s="1"/>
  <c r="A24" i="1" s="1"/>
  <c r="A25" i="1" s="1"/>
  <c r="A26" i="1" s="1"/>
  <c r="A27" i="1" s="1"/>
  <c r="A28" i="1" s="1"/>
  <c r="A179" i="1"/>
  <c r="A180" i="1" s="1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181" i="1" l="1"/>
  <c r="A182" i="1" s="1"/>
  <c r="A183" i="1" s="1"/>
  <c r="A107" i="1" l="1"/>
  <c r="A108" i="1" s="1"/>
  <c r="A109" i="1" l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</calcChain>
</file>

<file path=xl/sharedStrings.xml><?xml version="1.0" encoding="utf-8"?>
<sst xmlns="http://schemas.openxmlformats.org/spreadsheetml/2006/main" count="750" uniqueCount="245">
  <si>
    <t>Data</t>
  </si>
  <si>
    <t>Imputazione a bilancio</t>
  </si>
  <si>
    <t>Soggetto creditore</t>
  </si>
  <si>
    <t>Descizione oggetto acquisto</t>
  </si>
  <si>
    <t xml:space="preserve">Impegno di spesa </t>
  </si>
  <si>
    <t>IL DIRETTORE SERVIZI GEN.AMM.VI</t>
  </si>
  <si>
    <t>REGISTRO DETERMINAZIONI DIRIGENZIALI PER ACQUISTO DI BENI E SERVIZI</t>
  </si>
  <si>
    <t>Spesa totale iva inclusa</t>
  </si>
  <si>
    <t>Via Mazzini, 28 - 25047 SALE MARASINO (BS) Tel. 030/986208 Fax 030/9820093</t>
  </si>
  <si>
    <t>ISTITUTO COMPRENSIVO "L. EINAUDI"</t>
  </si>
  <si>
    <t>bsic87100b@istruzione.it  ◊  www.icsalemarasino.it</t>
  </si>
  <si>
    <t>Argosoftware</t>
  </si>
  <si>
    <t>Gamma Darfo S.r.l.</t>
  </si>
  <si>
    <t>Tecnoffice S.r.l.</t>
  </si>
  <si>
    <t>ESERCIZIO FINANZIARIO 2023</t>
  </si>
  <si>
    <t xml:space="preserve">PON Infanzia </t>
  </si>
  <si>
    <t>Avvio attività negoziale</t>
  </si>
  <si>
    <t>Attività A03/01</t>
  </si>
  <si>
    <t>Acquisti fuori MEPA</t>
  </si>
  <si>
    <t>For Garden</t>
  </si>
  <si>
    <t>Effegi S.n.c.</t>
  </si>
  <si>
    <t>Tipografia Valgrigna</t>
  </si>
  <si>
    <t>Fornitura arredi e giochi per esterni</t>
  </si>
  <si>
    <t>Fornitura arredi e giochi per interni</t>
  </si>
  <si>
    <t>Fornitura attrezzature informatiche</t>
  </si>
  <si>
    <t>Fornitura scrivania per reception</t>
  </si>
  <si>
    <t>Targhe e articoli vari per pubblicità</t>
  </si>
  <si>
    <t>Autonoleggio Castello</t>
  </si>
  <si>
    <t>Uscita didattica a Cremona</t>
  </si>
  <si>
    <t>Attività A05</t>
  </si>
  <si>
    <t>Appalto viaggi uscite didattiche</t>
  </si>
  <si>
    <t>Ditte autoservizi</t>
  </si>
  <si>
    <t>Attività A02</t>
  </si>
  <si>
    <t>Rinnovo polizza personale alunni</t>
  </si>
  <si>
    <t>UnipolSai Assicurazioni</t>
  </si>
  <si>
    <t>Rinnovo responsabilità civile</t>
  </si>
  <si>
    <t>Rinnovo polizza personale docente e ATA</t>
  </si>
  <si>
    <t>UCA Assicurazione</t>
  </si>
  <si>
    <t>Rinnovo abbonamento programmi Argo</t>
  </si>
  <si>
    <t>Ambiente Parco</t>
  </si>
  <si>
    <t>Uscita didattica a Brescia</t>
  </si>
  <si>
    <t>Progetto P02/23</t>
  </si>
  <si>
    <t>Trenord</t>
  </si>
  <si>
    <t>Infocopia S.r.l.</t>
  </si>
  <si>
    <t>Interventi tecnici</t>
  </si>
  <si>
    <t>Fornitura altoparlanti</t>
  </si>
  <si>
    <t>Attività A03</t>
  </si>
  <si>
    <t>Borgione S.r.l.</t>
  </si>
  <si>
    <t>Fornitura materiale di facile consumo</t>
  </si>
  <si>
    <t>Fornitura calcolatrice</t>
  </si>
  <si>
    <t>Toner</t>
  </si>
  <si>
    <t>G.T.M. S.r.l.</t>
  </si>
  <si>
    <t>Canone noleggio</t>
  </si>
  <si>
    <t>Eco Medical S.r.l.</t>
  </si>
  <si>
    <t>Servizio medico competente e visite</t>
  </si>
  <si>
    <t>Poste Italiane S.p.a</t>
  </si>
  <si>
    <t>Servizi postali dicembre 2022</t>
  </si>
  <si>
    <t>Fornitura risme di carta A4</t>
  </si>
  <si>
    <t>Banca Popolare di Sondrio</t>
  </si>
  <si>
    <t>Spese tenuta conto e.f. 2022</t>
  </si>
  <si>
    <t xml:space="preserve">Bonomi Autonoleggi </t>
  </si>
  <si>
    <t>Edizioni Centro Studi Erikson</t>
  </si>
  <si>
    <t>Fornitura libri per alunni diversamente abili</t>
  </si>
  <si>
    <t>Fornitura materiale per alunni diversamente abili</t>
  </si>
  <si>
    <t>Foresti Dario</t>
  </si>
  <si>
    <t>Articoli per realizzaizone progetti</t>
  </si>
  <si>
    <t>Robot</t>
  </si>
  <si>
    <t>Progetto P02/24</t>
  </si>
  <si>
    <t>Articoli per la cassetta del pronto soccorso</t>
  </si>
  <si>
    <t>Frangione Chiara</t>
  </si>
  <si>
    <t>Incarico DPO anno 2022</t>
  </si>
  <si>
    <t>I.S. "Antonietti" - Iseo</t>
  </si>
  <si>
    <t>Rimborso spese per revisori dei conti</t>
  </si>
  <si>
    <t>Trinity College London</t>
  </si>
  <si>
    <t>Certificazione lingua inglese</t>
  </si>
  <si>
    <t>AS.LI.CO</t>
  </si>
  <si>
    <t xml:space="preserve">Partecipazione spettacolo teatrale </t>
  </si>
  <si>
    <t>Fondazione Teatro Grande</t>
  </si>
  <si>
    <t>Teatro A. Ponchielli - CR</t>
  </si>
  <si>
    <t>Progetto P02/20</t>
  </si>
  <si>
    <t>Progetto P02/18</t>
  </si>
  <si>
    <t>Tecnolab</t>
  </si>
  <si>
    <t>Materiale laboratorio scientifico</t>
  </si>
  <si>
    <t>Campustore</t>
  </si>
  <si>
    <t>Articoli per realizzaizone del PON</t>
  </si>
  <si>
    <t>Casa Editrice Spaggiari S.p.a.</t>
  </si>
  <si>
    <t xml:space="preserve">Rinnovo abbonamento </t>
  </si>
  <si>
    <t>Fornitura materiale per esami di stato</t>
  </si>
  <si>
    <t>libri per alunni diversamente abili</t>
  </si>
  <si>
    <t>Santa Monaca S.r.l.</t>
  </si>
  <si>
    <t>Acconto visita istruzione a Firenze</t>
  </si>
  <si>
    <t>Visita guidata a Milano</t>
  </si>
  <si>
    <t>Materiale didattico</t>
  </si>
  <si>
    <t>Museo Nazionale della Scienza</t>
  </si>
  <si>
    <t>Visita al museo</t>
  </si>
  <si>
    <t>Società Cooperativa Sociale D.O.C.</t>
  </si>
  <si>
    <t>Caparra visita istruzione a Torino</t>
  </si>
  <si>
    <t>Le Macchine Celibi</t>
  </si>
  <si>
    <t>Visita d'istruizone a Verona</t>
  </si>
  <si>
    <t>Comune di Mantova</t>
  </si>
  <si>
    <t>Visita d'istruizone a Mantova</t>
  </si>
  <si>
    <t>Camuniverso</t>
  </si>
  <si>
    <t>Visita d'istruizone a Capo di Ponte</t>
  </si>
  <si>
    <t>saldo visita istruzione a Torino</t>
  </si>
  <si>
    <t>Società Cooperativa Culture</t>
  </si>
  <si>
    <t>Vista d'istruzione Venaria</t>
  </si>
  <si>
    <t>Learning Up SRL</t>
  </si>
  <si>
    <t>Manuale Passweb</t>
  </si>
  <si>
    <t>Lampada per LIM</t>
  </si>
  <si>
    <t>Servizio firma digitale</t>
  </si>
  <si>
    <t>Servizio internet Libri di testo</t>
  </si>
  <si>
    <t>Servizi postali marzo 2023</t>
  </si>
  <si>
    <t>Sebinotours</t>
  </si>
  <si>
    <t>servizio trasporto ad Iseo</t>
  </si>
  <si>
    <t>Colorificio Brenese</t>
  </si>
  <si>
    <t>IC Chiari</t>
  </si>
  <si>
    <t>Accordo di rete</t>
  </si>
  <si>
    <t>Libro Per</t>
  </si>
  <si>
    <t>Punto a Capo</t>
  </si>
  <si>
    <t>Articoli per alunni diversamente abili</t>
  </si>
  <si>
    <t>Autoparlanti</t>
  </si>
  <si>
    <t>Mouse</t>
  </si>
  <si>
    <t>SIM informatica</t>
  </si>
  <si>
    <t>Telefono cordless</t>
  </si>
  <si>
    <t>Fondazione Ugo da Como</t>
  </si>
  <si>
    <t>Uscita didatica</t>
  </si>
  <si>
    <t>Ente Riserva Naturale Torbiere</t>
  </si>
  <si>
    <t>Liceo Gambara</t>
  </si>
  <si>
    <t>Quota compartecipazione</t>
  </si>
  <si>
    <t>Spettacolo teatrale</t>
  </si>
  <si>
    <t>Errebian Spa</t>
  </si>
  <si>
    <t>Materiale di pulizia</t>
  </si>
  <si>
    <t>Fornitura e posa erba sintetica</t>
  </si>
  <si>
    <t>Attività A01</t>
  </si>
  <si>
    <t>Servizio internet Argo Inventario</t>
  </si>
  <si>
    <t>Risme di carta A4</t>
  </si>
  <si>
    <t>Facile consumo</t>
  </si>
  <si>
    <t>Litos s.r.l.</t>
  </si>
  <si>
    <t>Diari scolastici</t>
  </si>
  <si>
    <t>Opitec</t>
  </si>
  <si>
    <t>fornitura  hard disk</t>
  </si>
  <si>
    <t>Materile di pulizia</t>
  </si>
  <si>
    <t>Materiale tecnico specialistico</t>
  </si>
  <si>
    <t>MABB S.r.l.</t>
  </si>
  <si>
    <t>Servizio autobus</t>
  </si>
  <si>
    <t>Telefono</t>
  </si>
  <si>
    <t>Fornitura articoli informatici</t>
  </si>
  <si>
    <t>Graffiti Park</t>
  </si>
  <si>
    <t>Archeocamuni S.a.s.</t>
  </si>
  <si>
    <t>Navigazione Lago d'Iseo</t>
  </si>
  <si>
    <t>Trasporto alunni da Monte Isola a Sale</t>
  </si>
  <si>
    <t>Claudio Zanoni</t>
  </si>
  <si>
    <t>Tecnoffice srl</t>
  </si>
  <si>
    <t xml:space="preserve">Monitor interattivi </t>
  </si>
  <si>
    <t>Attivita A03</t>
  </si>
  <si>
    <t>Errebian SPA</t>
  </si>
  <si>
    <t xml:space="preserve">Materiale di pulizia </t>
  </si>
  <si>
    <t xml:space="preserve">Errebian SPA </t>
  </si>
  <si>
    <t>Colorificio Sarzi Amadè</t>
  </si>
  <si>
    <t>Materiale di pittura</t>
  </si>
  <si>
    <t>GRUPPO SPAGGIARI PARMA SPA</t>
  </si>
  <si>
    <t xml:space="preserve">Pubblicazioni </t>
  </si>
  <si>
    <t xml:space="preserve">Gamma Darfo S.r.l. </t>
  </si>
  <si>
    <t xml:space="preserve">Risme carta </t>
  </si>
  <si>
    <t xml:space="preserve">Servizi di Ziliani Paolo </t>
  </si>
  <si>
    <t xml:space="preserve">Servizio di trasporto </t>
  </si>
  <si>
    <t xml:space="preserve">Sim Informatica srl </t>
  </si>
  <si>
    <t xml:space="preserve">Installazione servizi informatici </t>
  </si>
  <si>
    <t xml:space="preserve">G.T.M </t>
  </si>
  <si>
    <t xml:space="preserve">Canone noleggio fotocopiatrice </t>
  </si>
  <si>
    <t xml:space="preserve">Poste Italiane Spa </t>
  </si>
  <si>
    <t xml:space="preserve">Spese postali </t>
  </si>
  <si>
    <t xml:space="preserve">Materiale didattico e accessori </t>
  </si>
  <si>
    <t xml:space="preserve">Infocopia Srl </t>
  </si>
  <si>
    <t xml:space="preserve">Intervento tecnico </t>
  </si>
  <si>
    <t xml:space="preserve">Attività A02 </t>
  </si>
  <si>
    <t xml:space="preserve">Fornitura cavi di rete </t>
  </si>
  <si>
    <t xml:space="preserve">Decom Srl </t>
  </si>
  <si>
    <t xml:space="preserve">Materiale didattico </t>
  </si>
  <si>
    <t xml:space="preserve">abbonamento a riviste </t>
  </si>
  <si>
    <t>GTM</t>
  </si>
  <si>
    <t xml:space="preserve">Edizioni Gulliver </t>
  </si>
  <si>
    <t xml:space="preserve">GTM </t>
  </si>
  <si>
    <t xml:space="preserve">Giunti Scuola </t>
  </si>
  <si>
    <t xml:space="preserve">Acquisto Hard disk </t>
  </si>
  <si>
    <t xml:space="preserve">Direct Channel Spa </t>
  </si>
  <si>
    <t xml:space="preserve">Abbonamento a rivisite </t>
  </si>
  <si>
    <t>Bonomi Autonoleggi srl</t>
  </si>
  <si>
    <t>noleggio autobus per 17 novembre 2023</t>
  </si>
  <si>
    <t xml:space="preserve">BF.Srl </t>
  </si>
  <si>
    <t xml:space="preserve">Materiale pubblicità PNRR  - zainetti con logo </t>
  </si>
  <si>
    <t>Attività A03/02</t>
  </si>
  <si>
    <t>SebinoTours sas</t>
  </si>
  <si>
    <t>Noleggio autobus per 04/12/2023</t>
  </si>
  <si>
    <t>Studio sanitas srl</t>
  </si>
  <si>
    <t xml:space="preserve">Acquisto corso antincendio opzione B </t>
  </si>
  <si>
    <t xml:space="preserve">Tecnoffice srl </t>
  </si>
  <si>
    <t>Attivazione office 365</t>
  </si>
  <si>
    <t xml:space="preserve">BF Srl </t>
  </si>
  <si>
    <t xml:space="preserve">Acquisto pettorine adulti e bambini </t>
  </si>
  <si>
    <t>Teathre Français International Nettuno</t>
  </si>
  <si>
    <t>Presentazione progetto teatro Sebino</t>
  </si>
  <si>
    <t xml:space="preserve">Studio sanitas srl </t>
  </si>
  <si>
    <t>Manuale HACCP Monte Isola</t>
  </si>
  <si>
    <t xml:space="preserve">Museo Bergamo </t>
  </si>
  <si>
    <t>Visita guidata primaria di Marone</t>
  </si>
  <si>
    <t>Viaggio in Francia dal 02/05 al 04/05/2024</t>
  </si>
  <si>
    <t xml:space="preserve">Intervento per proiettore </t>
  </si>
  <si>
    <t xml:space="preserve">Teatro Grande di Brescia </t>
  </si>
  <si>
    <t xml:space="preserve">Opera domani - Primaria di Marone </t>
  </si>
  <si>
    <t xml:space="preserve">Fornitura toner e stampanti </t>
  </si>
  <si>
    <t>Materiale facile consumo</t>
  </si>
  <si>
    <t xml:space="preserve">Materiale facile consumo + toner stampanti </t>
  </si>
  <si>
    <t>Opera domani Primaria di Monte Isola</t>
  </si>
  <si>
    <t xml:space="preserve">Opera domani Primaria di Sulzano </t>
  </si>
  <si>
    <t xml:space="preserve">Magris Spa </t>
  </si>
  <si>
    <t>21/12/23</t>
  </si>
  <si>
    <t xml:space="preserve">Acquisto Materiale pulizia </t>
  </si>
  <si>
    <t xml:space="preserve">Euroedizioni </t>
  </si>
  <si>
    <t xml:space="preserve">Acquisto corso formazione </t>
  </si>
  <si>
    <t>22/12/23</t>
  </si>
  <si>
    <t>Argo software srl</t>
  </si>
  <si>
    <t>Acquisto licenza annuale</t>
  </si>
  <si>
    <t>300,00+iva</t>
  </si>
  <si>
    <t>162 bis</t>
  </si>
  <si>
    <t xml:space="preserve">Libretti scolastici </t>
  </si>
  <si>
    <t>2300,00 +iva</t>
  </si>
  <si>
    <t>250,00+iva</t>
  </si>
  <si>
    <t>135,00+iva</t>
  </si>
  <si>
    <t>3290,00+iva</t>
  </si>
  <si>
    <t>511,00+iva</t>
  </si>
  <si>
    <t xml:space="preserve">ICS Scarinzi </t>
  </si>
  <si>
    <t xml:space="preserve">Contratto annuale sicurezza </t>
  </si>
  <si>
    <t xml:space="preserve">GTM srl </t>
  </si>
  <si>
    <t xml:space="preserve">canone noleggio fotocopiatrice  - Primaria Marone dal 23-12-2023 - 22-03-2024 </t>
  </si>
  <si>
    <t>197bis</t>
  </si>
  <si>
    <t>Fondazione teatro Grande Brescia</t>
  </si>
  <si>
    <t xml:space="preserve">Opera domani Primaria Sulzano - biglietti entrata </t>
  </si>
  <si>
    <t xml:space="preserve">Banca Popolare di Sondrio </t>
  </si>
  <si>
    <t xml:space="preserve">Attivita A02 </t>
  </si>
  <si>
    <t>Recupero spese vive bolli e commissioni sostenute dalla banca popolare di Sondrio nell'anno 2023</t>
  </si>
  <si>
    <t>193bis</t>
  </si>
  <si>
    <t>Opera domani Primaria Marone - biglietti</t>
  </si>
  <si>
    <t>196bis</t>
  </si>
  <si>
    <t xml:space="preserve">Opera domani - Primaria Monte Isola biglietti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</si>
</sst>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7" x14ac:knownFonts="1">
    <font>
      <sz val="10"/>
      <name val="Arial"/>
    </font>
    <font>
      <sz val="12"/>
      <name val="Tahoma"/>
      <family val="2"/>
    </font>
    <font>
      <sz val="18"/>
      <name val="Tahoma"/>
      <family val="2"/>
    </font>
    <font>
      <b/>
      <i/>
      <sz val="12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sz val="10"/>
      <color rgb="FF0070C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shrinkToFit="1"/>
    </xf>
    <xf numFmtId="4" fontId="4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shrinkToFit="1"/>
    </xf>
    <xf numFmtId="4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vertical="center" shrinkToFit="1"/>
    </xf>
    <xf numFmtId="0" fontId="1" fillId="3" borderId="0" xfId="0" applyFont="1" applyFill="1" applyAlignment="1">
      <alignment vertical="center"/>
    </xf>
    <xf numFmtId="49" fontId="4" fillId="0" borderId="2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shrinkToFit="1"/>
    </xf>
    <xf numFmtId="49" fontId="1" fillId="3" borderId="1" xfId="0" applyNumberFormat="1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vertical="center" shrinkToFit="1"/>
    </xf>
    <xf numFmtId="0" fontId="4" fillId="3" borderId="2" xfId="0" applyFont="1" applyFill="1" applyBorder="1" applyAlignment="1">
      <alignment vertical="center" shrinkToFit="1"/>
    </xf>
    <xf numFmtId="4" fontId="4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shrinkToFit="1"/>
    </xf>
    <xf numFmtId="0" fontId="4" fillId="3" borderId="0" xfId="0" applyFont="1" applyFill="1" applyAlignment="1">
      <alignment shrinkToFit="1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 shrinkToFi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shrinkToFit="1"/>
    </xf>
    <xf numFmtId="4" fontId="1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49" fontId="1" fillId="3" borderId="0" xfId="0" applyNumberFormat="1" applyFont="1" applyFill="1" applyAlignment="1">
      <alignment vertical="center" shrinkToFit="1"/>
    </xf>
    <xf numFmtId="0" fontId="1" fillId="3" borderId="0" xfId="0" applyFont="1" applyFill="1" applyAlignment="1">
      <alignment vertical="center" shrinkToFit="1"/>
    </xf>
    <xf numFmtId="4" fontId="1" fillId="3" borderId="0" xfId="0" applyNumberFormat="1" applyFont="1" applyFill="1" applyAlignment="1">
      <alignment horizontal="center" vertical="center"/>
    </xf>
    <xf numFmtId="14" fontId="1" fillId="3" borderId="1" xfId="0" applyNumberFormat="1" applyFont="1" applyFill="1" applyBorder="1" applyAlignment="1">
      <alignment vertical="center" shrinkToFit="1"/>
    </xf>
    <xf numFmtId="49" fontId="1" fillId="3" borderId="1" xfId="0" applyNumberFormat="1" applyFont="1" applyFill="1" applyBorder="1" applyAlignment="1">
      <alignment vertical="center" wrapText="1" shrinkToFit="1"/>
    </xf>
    <xf numFmtId="0" fontId="6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9"/>
  <sheetViews>
    <sheetView tabSelected="1" topLeftCell="A127" zoomScaleNormal="100" workbookViewId="0">
      <selection activeCell="N148" sqref="N148"/>
    </sheetView>
  </sheetViews>
  <sheetFormatPr defaultRowHeight="12.75" x14ac:dyDescent="0.2"/>
  <cols>
    <col min="1" max="1" width="9.28515625" style="8" customWidth="1"/>
    <col min="2" max="2" width="12" style="9" customWidth="1"/>
    <col min="3" max="3" width="35.28515625" style="10" customWidth="1"/>
    <col min="4" max="4" width="40.140625" style="10" customWidth="1"/>
    <col min="5" max="5" width="14.7109375" style="11" customWidth="1"/>
    <col min="6" max="6" width="25" style="8" customWidth="1"/>
    <col min="7" max="7" width="15.5703125" style="2" customWidth="1"/>
    <col min="8" max="13" width="9.140625" style="2"/>
    <col min="14" max="14" width="16.85546875" style="2" customWidth="1"/>
    <col min="15" max="16384" width="9.140625" style="2"/>
  </cols>
  <sheetData>
    <row r="1" spans="1:6" ht="22.5" x14ac:dyDescent="0.2">
      <c r="A1" s="54" t="s">
        <v>9</v>
      </c>
      <c r="B1" s="54"/>
      <c r="C1" s="54"/>
      <c r="D1" s="54"/>
      <c r="E1" s="54"/>
      <c r="F1" s="54"/>
    </row>
    <row r="2" spans="1:6" x14ac:dyDescent="0.2">
      <c r="A2" s="55" t="s">
        <v>8</v>
      </c>
      <c r="B2" s="55"/>
      <c r="C2" s="55"/>
      <c r="D2" s="55"/>
      <c r="E2" s="55"/>
      <c r="F2" s="55"/>
    </row>
    <row r="3" spans="1:6" x14ac:dyDescent="0.2">
      <c r="A3" s="45" t="s">
        <v>10</v>
      </c>
      <c r="B3" s="45"/>
      <c r="C3" s="45"/>
      <c r="D3" s="45"/>
      <c r="E3" s="45"/>
      <c r="F3" s="45"/>
    </row>
    <row r="4" spans="1:6" ht="15" x14ac:dyDescent="0.2">
      <c r="A4" s="46" t="s">
        <v>6</v>
      </c>
      <c r="B4" s="46"/>
      <c r="C4" s="46"/>
      <c r="D4" s="46"/>
      <c r="E4" s="46"/>
      <c r="F4" s="46"/>
    </row>
    <row r="5" spans="1:6" ht="15" x14ac:dyDescent="0.2">
      <c r="A5" s="46" t="s">
        <v>14</v>
      </c>
      <c r="B5" s="46"/>
      <c r="C5" s="46"/>
      <c r="D5" s="46"/>
      <c r="E5" s="46"/>
      <c r="F5" s="46"/>
    </row>
    <row r="7" spans="1:6" ht="12.75" customHeight="1" x14ac:dyDescent="0.2">
      <c r="A7" s="47" t="s">
        <v>4</v>
      </c>
      <c r="B7" s="48" t="s">
        <v>0</v>
      </c>
      <c r="C7" s="49" t="s">
        <v>2</v>
      </c>
      <c r="D7" s="49" t="s">
        <v>3</v>
      </c>
      <c r="E7" s="58" t="s">
        <v>7</v>
      </c>
      <c r="F7" s="47" t="s">
        <v>1</v>
      </c>
    </row>
    <row r="8" spans="1:6" x14ac:dyDescent="0.2">
      <c r="A8" s="47"/>
      <c r="B8" s="48"/>
      <c r="C8" s="49"/>
      <c r="D8" s="49"/>
      <c r="E8" s="58"/>
      <c r="F8" s="47"/>
    </row>
    <row r="9" spans="1:6" s="1" customFormat="1" ht="20.100000000000001" customHeight="1" x14ac:dyDescent="0.2">
      <c r="A9" s="12">
        <v>1</v>
      </c>
      <c r="B9" s="13">
        <v>44929</v>
      </c>
      <c r="C9" s="16" t="s">
        <v>15</v>
      </c>
      <c r="D9" s="14" t="s">
        <v>16</v>
      </c>
      <c r="E9" s="15">
        <v>69106.64</v>
      </c>
      <c r="F9" s="12" t="s">
        <v>17</v>
      </c>
    </row>
    <row r="10" spans="1:6" s="1" customFormat="1" ht="20.100000000000001" customHeight="1" x14ac:dyDescent="0.2">
      <c r="A10" s="12">
        <f>A9+1</f>
        <v>2</v>
      </c>
      <c r="B10" s="13">
        <v>44930</v>
      </c>
      <c r="C10" s="16" t="s">
        <v>15</v>
      </c>
      <c r="D10" s="14" t="s">
        <v>18</v>
      </c>
      <c r="E10" s="15">
        <v>375</v>
      </c>
      <c r="F10" s="12" t="s">
        <v>17</v>
      </c>
    </row>
    <row r="11" spans="1:6" s="1" customFormat="1" ht="20.100000000000001" customHeight="1" x14ac:dyDescent="0.2">
      <c r="A11" s="12">
        <f>A10+1</f>
        <v>3</v>
      </c>
      <c r="B11" s="13">
        <v>44935</v>
      </c>
      <c r="C11" s="16" t="s">
        <v>11</v>
      </c>
      <c r="D11" s="14" t="s">
        <v>38</v>
      </c>
      <c r="E11" s="15">
        <v>4222.42</v>
      </c>
      <c r="F11" s="12" t="s">
        <v>32</v>
      </c>
    </row>
    <row r="12" spans="1:6" s="1" customFormat="1" ht="20.100000000000001" customHeight="1" x14ac:dyDescent="0.2">
      <c r="A12" s="12">
        <f t="shared" ref="A12:A28" si="0">A11+1</f>
        <v>4</v>
      </c>
      <c r="B12" s="13">
        <v>44935</v>
      </c>
      <c r="C12" s="16" t="s">
        <v>37</v>
      </c>
      <c r="D12" s="14" t="s">
        <v>36</v>
      </c>
      <c r="E12" s="15">
        <v>338</v>
      </c>
      <c r="F12" s="12" t="s">
        <v>32</v>
      </c>
    </row>
    <row r="13" spans="1:6" s="1" customFormat="1" ht="20.100000000000001" customHeight="1" x14ac:dyDescent="0.2">
      <c r="A13" s="12">
        <f t="shared" si="0"/>
        <v>5</v>
      </c>
      <c r="B13" s="13">
        <v>44935</v>
      </c>
      <c r="C13" s="16" t="s">
        <v>34</v>
      </c>
      <c r="D13" s="14" t="s">
        <v>35</v>
      </c>
      <c r="E13" s="15">
        <v>12</v>
      </c>
      <c r="F13" s="12" t="s">
        <v>32</v>
      </c>
    </row>
    <row r="14" spans="1:6" s="1" customFormat="1" ht="20.100000000000001" customHeight="1" x14ac:dyDescent="0.2">
      <c r="A14" s="12">
        <f t="shared" si="0"/>
        <v>6</v>
      </c>
      <c r="B14" s="13">
        <v>44935</v>
      </c>
      <c r="C14" s="16" t="s">
        <v>34</v>
      </c>
      <c r="D14" s="14" t="s">
        <v>33</v>
      </c>
      <c r="E14" s="15">
        <v>4725</v>
      </c>
      <c r="F14" s="12" t="s">
        <v>32</v>
      </c>
    </row>
    <row r="15" spans="1:6" s="1" customFormat="1" ht="20.100000000000001" customHeight="1" x14ac:dyDescent="0.2">
      <c r="A15" s="12">
        <f t="shared" si="0"/>
        <v>7</v>
      </c>
      <c r="B15" s="13">
        <v>44938</v>
      </c>
      <c r="C15" s="16" t="s">
        <v>27</v>
      </c>
      <c r="D15" s="14" t="s">
        <v>28</v>
      </c>
      <c r="E15" s="15">
        <v>1320</v>
      </c>
      <c r="F15" s="12" t="s">
        <v>29</v>
      </c>
    </row>
    <row r="16" spans="1:6" s="1" customFormat="1" ht="20.100000000000001" customHeight="1" x14ac:dyDescent="0.2">
      <c r="A16" s="12">
        <f t="shared" si="0"/>
        <v>8</v>
      </c>
      <c r="B16" s="13">
        <v>44939</v>
      </c>
      <c r="C16" s="16" t="s">
        <v>19</v>
      </c>
      <c r="D16" s="14" t="s">
        <v>22</v>
      </c>
      <c r="E16" s="15">
        <v>45627.77</v>
      </c>
      <c r="F16" s="12" t="s">
        <v>17</v>
      </c>
    </row>
    <row r="17" spans="1:17" s="1" customFormat="1" ht="20.100000000000001" customHeight="1" x14ac:dyDescent="0.2">
      <c r="A17" s="12">
        <f t="shared" si="0"/>
        <v>9</v>
      </c>
      <c r="B17" s="13">
        <v>44939</v>
      </c>
      <c r="C17" s="16" t="s">
        <v>20</v>
      </c>
      <c r="D17" s="14" t="s">
        <v>23</v>
      </c>
      <c r="E17" s="15">
        <v>7545.68</v>
      </c>
      <c r="F17" s="12" t="s">
        <v>17</v>
      </c>
    </row>
    <row r="18" spans="1:17" s="1" customFormat="1" ht="20.100000000000001" customHeight="1" x14ac:dyDescent="0.2">
      <c r="A18" s="12">
        <f t="shared" si="0"/>
        <v>10</v>
      </c>
      <c r="B18" s="13">
        <v>44939</v>
      </c>
      <c r="C18" s="31" t="s">
        <v>13</v>
      </c>
      <c r="D18" s="14" t="s">
        <v>24</v>
      </c>
      <c r="E18" s="15">
        <v>13509.06</v>
      </c>
      <c r="F18" s="12" t="s">
        <v>17</v>
      </c>
    </row>
    <row r="19" spans="1:17" s="1" customFormat="1" ht="20.100000000000001" customHeight="1" x14ac:dyDescent="0.2">
      <c r="A19" s="12">
        <f t="shared" si="0"/>
        <v>11</v>
      </c>
      <c r="B19" s="13">
        <v>44939</v>
      </c>
      <c r="C19" s="30" t="s">
        <v>12</v>
      </c>
      <c r="D19" s="16" t="s">
        <v>25</v>
      </c>
      <c r="E19" s="15">
        <v>2424.14</v>
      </c>
      <c r="F19" s="12" t="s">
        <v>17</v>
      </c>
    </row>
    <row r="20" spans="1:17" s="1" customFormat="1" ht="20.100000000000001" customHeight="1" x14ac:dyDescent="0.2">
      <c r="A20" s="12">
        <f t="shared" si="0"/>
        <v>12</v>
      </c>
      <c r="B20" s="13">
        <v>44939</v>
      </c>
      <c r="C20" s="20" t="s">
        <v>21</v>
      </c>
      <c r="D20" s="14" t="s">
        <v>26</v>
      </c>
      <c r="E20" s="15">
        <v>375</v>
      </c>
      <c r="F20" s="12" t="s">
        <v>17</v>
      </c>
    </row>
    <row r="21" spans="1:17" s="1" customFormat="1" ht="20.100000000000001" customHeight="1" x14ac:dyDescent="0.2">
      <c r="A21" s="12">
        <f t="shared" si="0"/>
        <v>13</v>
      </c>
      <c r="B21" s="13">
        <v>44943</v>
      </c>
      <c r="C21" s="20" t="s">
        <v>31</v>
      </c>
      <c r="D21" s="14" t="s">
        <v>30</v>
      </c>
      <c r="E21" s="15">
        <v>4250</v>
      </c>
      <c r="F21" s="12" t="s">
        <v>29</v>
      </c>
    </row>
    <row r="22" spans="1:17" s="1" customFormat="1" ht="20.100000000000001" customHeight="1" x14ac:dyDescent="0.2">
      <c r="A22" s="12">
        <f t="shared" si="0"/>
        <v>14</v>
      </c>
      <c r="B22" s="13">
        <v>44944</v>
      </c>
      <c r="C22" s="16" t="s">
        <v>39</v>
      </c>
      <c r="D22" s="14" t="s">
        <v>40</v>
      </c>
      <c r="E22" s="15">
        <v>156.5</v>
      </c>
      <c r="F22" s="12" t="s">
        <v>41</v>
      </c>
    </row>
    <row r="23" spans="1:17" s="1" customFormat="1" ht="20.100000000000001" customHeight="1" x14ac:dyDescent="0.2">
      <c r="A23" s="12">
        <f t="shared" si="0"/>
        <v>15</v>
      </c>
      <c r="B23" s="13">
        <v>44944</v>
      </c>
      <c r="C23" s="16" t="s">
        <v>42</v>
      </c>
      <c r="D23" s="14" t="s">
        <v>40</v>
      </c>
      <c r="E23" s="15">
        <v>50</v>
      </c>
      <c r="F23" s="12" t="s">
        <v>41</v>
      </c>
    </row>
    <row r="24" spans="1:17" s="1" customFormat="1" ht="20.100000000000001" customHeight="1" x14ac:dyDescent="0.2">
      <c r="A24" s="12">
        <f t="shared" si="0"/>
        <v>16</v>
      </c>
      <c r="B24" s="13">
        <v>44944</v>
      </c>
      <c r="C24" s="16" t="s">
        <v>43</v>
      </c>
      <c r="D24" s="14" t="s">
        <v>44</v>
      </c>
      <c r="E24" s="15">
        <v>109.8</v>
      </c>
      <c r="F24" s="12" t="s">
        <v>32</v>
      </c>
    </row>
    <row r="25" spans="1:17" s="1" customFormat="1" ht="20.100000000000001" customHeight="1" x14ac:dyDescent="0.2">
      <c r="A25" s="12">
        <f t="shared" si="0"/>
        <v>17</v>
      </c>
      <c r="B25" s="13">
        <v>44944</v>
      </c>
      <c r="C25" s="16" t="s">
        <v>43</v>
      </c>
      <c r="D25" s="14" t="s">
        <v>45</v>
      </c>
      <c r="E25" s="15">
        <v>95.16</v>
      </c>
      <c r="F25" s="12" t="s">
        <v>46</v>
      </c>
    </row>
    <row r="26" spans="1:17" s="17" customFormat="1" ht="20.100000000000001" customHeight="1" x14ac:dyDescent="0.2">
      <c r="A26" s="12">
        <f t="shared" si="0"/>
        <v>18</v>
      </c>
      <c r="B26" s="13">
        <v>44945</v>
      </c>
      <c r="C26" s="16" t="s">
        <v>47</v>
      </c>
      <c r="D26" s="14" t="s">
        <v>48</v>
      </c>
      <c r="E26" s="15">
        <v>19.75</v>
      </c>
      <c r="F26" s="12" t="s">
        <v>46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17" customFormat="1" ht="20.100000000000001" customHeight="1" x14ac:dyDescent="0.2">
      <c r="A27" s="12">
        <f t="shared" si="0"/>
        <v>19</v>
      </c>
      <c r="B27" s="13">
        <v>44950</v>
      </c>
      <c r="C27" s="20" t="s">
        <v>12</v>
      </c>
      <c r="D27" s="14" t="s">
        <v>49</v>
      </c>
      <c r="E27" s="15">
        <v>98.45</v>
      </c>
      <c r="F27" s="12" t="s">
        <v>32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s="17" customFormat="1" ht="20.100000000000001" customHeight="1" x14ac:dyDescent="0.2">
      <c r="A28" s="12">
        <f t="shared" si="0"/>
        <v>20</v>
      </c>
      <c r="B28" s="13">
        <v>44950</v>
      </c>
      <c r="C28" s="16" t="s">
        <v>47</v>
      </c>
      <c r="D28" s="14" t="s">
        <v>48</v>
      </c>
      <c r="E28" s="15">
        <v>1190.52</v>
      </c>
      <c r="F28" s="12" t="s">
        <v>46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s="3" customFormat="1" x14ac:dyDescent="0.2">
      <c r="A29" s="4"/>
      <c r="B29" s="5"/>
      <c r="C29" s="18"/>
      <c r="D29" s="6"/>
      <c r="E29" s="7"/>
      <c r="F29" s="4"/>
    </row>
    <row r="30" spans="1:17" ht="15" x14ac:dyDescent="0.2">
      <c r="C30" s="19"/>
      <c r="D30" s="56" t="s">
        <v>5</v>
      </c>
      <c r="E30" s="56"/>
      <c r="F30" s="56"/>
    </row>
    <row r="31" spans="1:17" ht="15" x14ac:dyDescent="0.2">
      <c r="D31" s="57" t="s">
        <v>151</v>
      </c>
      <c r="E31" s="57"/>
      <c r="F31" s="57"/>
    </row>
    <row r="32" spans="1:17" ht="22.5" x14ac:dyDescent="0.2">
      <c r="A32" s="54" t="s">
        <v>9</v>
      </c>
      <c r="B32" s="54"/>
      <c r="C32" s="54"/>
      <c r="D32" s="54"/>
      <c r="E32" s="54"/>
      <c r="F32" s="54"/>
    </row>
    <row r="33" spans="1:17" x14ac:dyDescent="0.2">
      <c r="A33" s="55" t="s">
        <v>8</v>
      </c>
      <c r="B33" s="55"/>
      <c r="C33" s="55"/>
      <c r="D33" s="55"/>
      <c r="E33" s="55"/>
      <c r="F33" s="55"/>
    </row>
    <row r="34" spans="1:17" x14ac:dyDescent="0.2">
      <c r="A34" s="45" t="s">
        <v>10</v>
      </c>
      <c r="B34" s="45"/>
      <c r="C34" s="45"/>
      <c r="D34" s="45"/>
      <c r="E34" s="45"/>
      <c r="F34" s="45"/>
    </row>
    <row r="35" spans="1:17" ht="15" x14ac:dyDescent="0.2">
      <c r="A35" s="46" t="s">
        <v>6</v>
      </c>
      <c r="B35" s="46"/>
      <c r="C35" s="46"/>
      <c r="D35" s="46"/>
      <c r="E35" s="46"/>
      <c r="F35" s="46"/>
    </row>
    <row r="36" spans="1:17" ht="15" x14ac:dyDescent="0.2">
      <c r="A36" s="46" t="s">
        <v>14</v>
      </c>
      <c r="B36" s="46"/>
      <c r="C36" s="46"/>
      <c r="D36" s="46"/>
      <c r="E36" s="46"/>
      <c r="F36" s="46"/>
    </row>
    <row r="38" spans="1:17" ht="12.75" customHeight="1" x14ac:dyDescent="0.2">
      <c r="A38" s="47" t="s">
        <v>4</v>
      </c>
      <c r="B38" s="48" t="s">
        <v>0</v>
      </c>
      <c r="C38" s="49" t="s">
        <v>2</v>
      </c>
      <c r="D38" s="49" t="s">
        <v>3</v>
      </c>
      <c r="E38" s="58" t="s">
        <v>7</v>
      </c>
      <c r="F38" s="47" t="s">
        <v>1</v>
      </c>
    </row>
    <row r="39" spans="1:17" x14ac:dyDescent="0.2">
      <c r="A39" s="47"/>
      <c r="B39" s="48"/>
      <c r="C39" s="49"/>
      <c r="D39" s="49"/>
      <c r="E39" s="58"/>
      <c r="F39" s="47"/>
    </row>
    <row r="40" spans="1:17" s="1" customFormat="1" ht="20.100000000000001" customHeight="1" x14ac:dyDescent="0.2">
      <c r="A40" s="12">
        <v>21</v>
      </c>
      <c r="B40" s="13">
        <v>44950</v>
      </c>
      <c r="C40" s="16" t="s">
        <v>47</v>
      </c>
      <c r="D40" s="14" t="s">
        <v>48</v>
      </c>
      <c r="E40" s="15">
        <v>818.52</v>
      </c>
      <c r="F40" s="12" t="s">
        <v>46</v>
      </c>
    </row>
    <row r="41" spans="1:17" s="1" customFormat="1" ht="20.100000000000001" customHeight="1" x14ac:dyDescent="0.2">
      <c r="A41" s="12">
        <f>A40+1</f>
        <v>22</v>
      </c>
      <c r="B41" s="13">
        <v>44950</v>
      </c>
      <c r="C41" s="20" t="s">
        <v>43</v>
      </c>
      <c r="D41" s="16" t="s">
        <v>50</v>
      </c>
      <c r="E41" s="15">
        <v>684.79</v>
      </c>
      <c r="F41" s="12" t="s">
        <v>46</v>
      </c>
    </row>
    <row r="42" spans="1:17" s="1" customFormat="1" ht="20.100000000000001" customHeight="1" x14ac:dyDescent="0.2">
      <c r="A42" s="12">
        <f t="shared" ref="A42:A59" si="1">A41+1</f>
        <v>23</v>
      </c>
      <c r="B42" s="13">
        <v>44950</v>
      </c>
      <c r="C42" s="20" t="s">
        <v>12</v>
      </c>
      <c r="D42" s="14" t="s">
        <v>48</v>
      </c>
      <c r="E42" s="15">
        <v>321.41000000000003</v>
      </c>
      <c r="F42" s="12" t="s">
        <v>46</v>
      </c>
    </row>
    <row r="43" spans="1:17" s="1" customFormat="1" ht="20.100000000000001" customHeight="1" x14ac:dyDescent="0.2">
      <c r="A43" s="12">
        <f t="shared" si="1"/>
        <v>24</v>
      </c>
      <c r="B43" s="13">
        <v>44957</v>
      </c>
      <c r="C43" s="20" t="s">
        <v>51</v>
      </c>
      <c r="D43" s="14" t="s">
        <v>52</v>
      </c>
      <c r="E43" s="15">
        <v>173.24</v>
      </c>
      <c r="F43" s="12" t="s">
        <v>46</v>
      </c>
    </row>
    <row r="44" spans="1:17" s="1" customFormat="1" ht="20.100000000000001" customHeight="1" x14ac:dyDescent="0.2">
      <c r="A44" s="12">
        <f t="shared" si="1"/>
        <v>25</v>
      </c>
      <c r="B44" s="13">
        <v>44957</v>
      </c>
      <c r="C44" s="20" t="s">
        <v>51</v>
      </c>
      <c r="D44" s="14" t="s">
        <v>52</v>
      </c>
      <c r="E44" s="15">
        <v>1264.1400000000001</v>
      </c>
      <c r="F44" s="12" t="s">
        <v>46</v>
      </c>
    </row>
    <row r="45" spans="1:17" s="1" customFormat="1" ht="20.100000000000001" customHeight="1" x14ac:dyDescent="0.2">
      <c r="A45" s="12">
        <f t="shared" si="1"/>
        <v>26</v>
      </c>
      <c r="B45" s="13">
        <v>44957</v>
      </c>
      <c r="C45" s="20" t="s">
        <v>51</v>
      </c>
      <c r="D45" s="14" t="s">
        <v>52</v>
      </c>
      <c r="E45" s="15">
        <v>411.38</v>
      </c>
      <c r="F45" s="12" t="s">
        <v>32</v>
      </c>
    </row>
    <row r="46" spans="1:17" s="1" customFormat="1" ht="20.100000000000001" customHeight="1" x14ac:dyDescent="0.2">
      <c r="A46" s="12">
        <f t="shared" si="1"/>
        <v>27</v>
      </c>
      <c r="B46" s="13">
        <v>44957</v>
      </c>
      <c r="C46" s="20" t="s">
        <v>53</v>
      </c>
      <c r="D46" s="14" t="s">
        <v>54</v>
      </c>
      <c r="E46" s="15">
        <v>775</v>
      </c>
      <c r="F46" s="12" t="s">
        <v>32</v>
      </c>
    </row>
    <row r="47" spans="1:17" s="1" customFormat="1" ht="20.100000000000001" customHeight="1" x14ac:dyDescent="0.2">
      <c r="A47" s="12">
        <f t="shared" si="1"/>
        <v>28</v>
      </c>
      <c r="B47" s="13">
        <v>44958</v>
      </c>
      <c r="C47" s="20" t="s">
        <v>55</v>
      </c>
      <c r="D47" s="14" t="s">
        <v>56</v>
      </c>
      <c r="E47" s="15">
        <v>74.87</v>
      </c>
      <c r="F47" s="12" t="s">
        <v>32</v>
      </c>
    </row>
    <row r="48" spans="1:17" s="17" customFormat="1" ht="20.100000000000001" customHeight="1" x14ac:dyDescent="0.2">
      <c r="A48" s="12">
        <f t="shared" si="1"/>
        <v>29</v>
      </c>
      <c r="B48" s="13">
        <v>44958</v>
      </c>
      <c r="C48" s="20" t="s">
        <v>12</v>
      </c>
      <c r="D48" s="14" t="s">
        <v>57</v>
      </c>
      <c r="E48" s="15">
        <v>499.96</v>
      </c>
      <c r="F48" s="12" t="s">
        <v>46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s="17" customFormat="1" ht="20.100000000000001" customHeight="1" x14ac:dyDescent="0.2">
      <c r="A49" s="12">
        <f t="shared" si="1"/>
        <v>30</v>
      </c>
      <c r="B49" s="13">
        <v>44958</v>
      </c>
      <c r="C49" s="20" t="s">
        <v>60</v>
      </c>
      <c r="D49" s="14" t="s">
        <v>40</v>
      </c>
      <c r="E49" s="15">
        <v>484</v>
      </c>
      <c r="F49" s="12" t="s">
        <v>41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s="17" customFormat="1" ht="20.100000000000001" customHeight="1" x14ac:dyDescent="0.2">
      <c r="A50" s="12">
        <f t="shared" si="1"/>
        <v>31</v>
      </c>
      <c r="B50" s="13">
        <v>44961</v>
      </c>
      <c r="C50" s="20" t="s">
        <v>47</v>
      </c>
      <c r="D50" s="14" t="s">
        <v>48</v>
      </c>
      <c r="E50" s="15">
        <v>382.82</v>
      </c>
      <c r="F50" s="12" t="s">
        <v>46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s="17" customFormat="1" ht="20.100000000000001" customHeight="1" x14ac:dyDescent="0.2">
      <c r="A51" s="12">
        <f t="shared" si="1"/>
        <v>32</v>
      </c>
      <c r="B51" s="13">
        <v>44961</v>
      </c>
      <c r="C51" s="20" t="s">
        <v>61</v>
      </c>
      <c r="D51" s="14" t="s">
        <v>62</v>
      </c>
      <c r="E51" s="15">
        <v>158.56</v>
      </c>
      <c r="F51" s="12" t="s">
        <v>46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s="1" customFormat="1" ht="20.100000000000001" customHeight="1" x14ac:dyDescent="0.2">
      <c r="A52" s="12">
        <f t="shared" si="1"/>
        <v>33</v>
      </c>
      <c r="B52" s="13">
        <v>44961</v>
      </c>
      <c r="C52" s="20" t="s">
        <v>47</v>
      </c>
      <c r="D52" s="14" t="s">
        <v>48</v>
      </c>
      <c r="E52" s="15">
        <v>115.31</v>
      </c>
      <c r="F52" s="12" t="s">
        <v>46</v>
      </c>
    </row>
    <row r="53" spans="1:17" s="1" customFormat="1" ht="20.100000000000001" customHeight="1" x14ac:dyDescent="0.2">
      <c r="A53" s="12">
        <f t="shared" si="1"/>
        <v>34</v>
      </c>
      <c r="B53" s="13">
        <v>44964</v>
      </c>
      <c r="C53" s="20" t="s">
        <v>58</v>
      </c>
      <c r="D53" s="14" t="s">
        <v>59</v>
      </c>
      <c r="E53" s="15">
        <v>4</v>
      </c>
      <c r="F53" s="12" t="s">
        <v>32</v>
      </c>
    </row>
    <row r="54" spans="1:17" s="1" customFormat="1" ht="20.100000000000001" customHeight="1" x14ac:dyDescent="0.2">
      <c r="A54" s="12">
        <f t="shared" si="1"/>
        <v>35</v>
      </c>
      <c r="B54" s="13">
        <v>44966</v>
      </c>
      <c r="C54" s="20" t="s">
        <v>83</v>
      </c>
      <c r="D54" s="14" t="s">
        <v>84</v>
      </c>
      <c r="E54" s="15">
        <v>185.44</v>
      </c>
      <c r="F54" s="12" t="s">
        <v>67</v>
      </c>
    </row>
    <row r="55" spans="1:17" s="1" customFormat="1" ht="20.100000000000001" customHeight="1" x14ac:dyDescent="0.2">
      <c r="A55" s="12">
        <f t="shared" si="1"/>
        <v>36</v>
      </c>
      <c r="B55" s="13">
        <v>44967</v>
      </c>
      <c r="C55" s="20" t="s">
        <v>20</v>
      </c>
      <c r="D55" s="14" t="s">
        <v>63</v>
      </c>
      <c r="E55" s="15">
        <v>142.13</v>
      </c>
      <c r="F55" s="12" t="s">
        <v>46</v>
      </c>
    </row>
    <row r="56" spans="1:17" s="1" customFormat="1" ht="20.100000000000001" customHeight="1" x14ac:dyDescent="0.2">
      <c r="A56" s="12">
        <f t="shared" si="1"/>
        <v>37</v>
      </c>
      <c r="B56" s="13">
        <v>44970</v>
      </c>
      <c r="C56" s="20" t="s">
        <v>64</v>
      </c>
      <c r="D56" s="14" t="s">
        <v>65</v>
      </c>
      <c r="E56" s="15">
        <v>130.03</v>
      </c>
      <c r="F56" s="12" t="s">
        <v>41</v>
      </c>
    </row>
    <row r="57" spans="1:17" s="1" customFormat="1" ht="20.100000000000001" customHeight="1" x14ac:dyDescent="0.2">
      <c r="A57" s="12">
        <f t="shared" si="1"/>
        <v>38</v>
      </c>
      <c r="B57" s="13">
        <v>44972</v>
      </c>
      <c r="C57" s="20" t="s">
        <v>43</v>
      </c>
      <c r="D57" s="14" t="s">
        <v>66</v>
      </c>
      <c r="E57" s="15">
        <v>236.44</v>
      </c>
      <c r="F57" s="12" t="s">
        <v>67</v>
      </c>
    </row>
    <row r="58" spans="1:17" s="1" customFormat="1" ht="20.100000000000001" customHeight="1" x14ac:dyDescent="0.2">
      <c r="A58" s="12">
        <f t="shared" si="1"/>
        <v>39</v>
      </c>
      <c r="B58" s="13">
        <v>44972</v>
      </c>
      <c r="C58" s="20" t="s">
        <v>81</v>
      </c>
      <c r="D58" s="14" t="s">
        <v>82</v>
      </c>
      <c r="E58" s="15">
        <v>2438.41</v>
      </c>
      <c r="F58" s="12" t="s">
        <v>46</v>
      </c>
    </row>
    <row r="59" spans="1:17" s="1" customFormat="1" ht="20.100000000000001" customHeight="1" x14ac:dyDescent="0.2">
      <c r="A59" s="12">
        <f t="shared" si="1"/>
        <v>40</v>
      </c>
      <c r="B59" s="13">
        <v>44973</v>
      </c>
      <c r="C59" s="20" t="s">
        <v>12</v>
      </c>
      <c r="D59" s="14" t="s">
        <v>48</v>
      </c>
      <c r="E59" s="15">
        <v>183.32</v>
      </c>
      <c r="F59" s="12" t="s">
        <v>46</v>
      </c>
    </row>
    <row r="60" spans="1:17" s="3" customFormat="1" x14ac:dyDescent="0.2">
      <c r="A60" s="4"/>
      <c r="B60" s="5"/>
      <c r="C60" s="18"/>
      <c r="D60" s="6"/>
      <c r="E60" s="7"/>
      <c r="F60" s="4"/>
    </row>
    <row r="61" spans="1:17" ht="15" x14ac:dyDescent="0.2">
      <c r="C61" s="19"/>
      <c r="D61" s="56" t="s">
        <v>5</v>
      </c>
      <c r="E61" s="56"/>
      <c r="F61" s="56"/>
    </row>
    <row r="62" spans="1:17" ht="15" x14ac:dyDescent="0.2">
      <c r="D62" s="57" t="s">
        <v>151</v>
      </c>
      <c r="E62" s="57"/>
      <c r="F62" s="57"/>
    </row>
    <row r="63" spans="1:17" ht="22.5" x14ac:dyDescent="0.2">
      <c r="A63" s="54" t="s">
        <v>9</v>
      </c>
      <c r="B63" s="54"/>
      <c r="C63" s="54"/>
      <c r="D63" s="54"/>
      <c r="E63" s="54"/>
      <c r="F63" s="54"/>
    </row>
    <row r="64" spans="1:17" x14ac:dyDescent="0.2">
      <c r="A64" s="55" t="s">
        <v>8</v>
      </c>
      <c r="B64" s="55"/>
      <c r="C64" s="55"/>
      <c r="D64" s="55"/>
      <c r="E64" s="55"/>
      <c r="F64" s="55"/>
    </row>
    <row r="65" spans="1:17" x14ac:dyDescent="0.2">
      <c r="A65" s="45" t="s">
        <v>10</v>
      </c>
      <c r="B65" s="45"/>
      <c r="C65" s="45"/>
      <c r="D65" s="45"/>
      <c r="E65" s="45"/>
      <c r="F65" s="45"/>
    </row>
    <row r="66" spans="1:17" ht="15" x14ac:dyDescent="0.2">
      <c r="A66" s="46" t="s">
        <v>6</v>
      </c>
      <c r="B66" s="46"/>
      <c r="C66" s="46"/>
      <c r="D66" s="46"/>
      <c r="E66" s="46"/>
      <c r="F66" s="46"/>
    </row>
    <row r="67" spans="1:17" ht="15" x14ac:dyDescent="0.2">
      <c r="A67" s="46" t="s">
        <v>14</v>
      </c>
      <c r="B67" s="46"/>
      <c r="C67" s="46"/>
      <c r="D67" s="46"/>
      <c r="E67" s="46"/>
      <c r="F67" s="46"/>
    </row>
    <row r="69" spans="1:17" ht="12.75" customHeight="1" x14ac:dyDescent="0.2">
      <c r="A69" s="47" t="s">
        <v>4</v>
      </c>
      <c r="B69" s="48" t="s">
        <v>0</v>
      </c>
      <c r="C69" s="49" t="s">
        <v>2</v>
      </c>
      <c r="D69" s="49" t="s">
        <v>3</v>
      </c>
      <c r="E69" s="58" t="s">
        <v>7</v>
      </c>
      <c r="F69" s="47" t="s">
        <v>1</v>
      </c>
    </row>
    <row r="70" spans="1:17" x14ac:dyDescent="0.2">
      <c r="A70" s="47"/>
      <c r="B70" s="48"/>
      <c r="C70" s="49"/>
      <c r="D70" s="49"/>
      <c r="E70" s="58"/>
      <c r="F70" s="47"/>
    </row>
    <row r="71" spans="1:17" s="1" customFormat="1" ht="20.100000000000001" customHeight="1" x14ac:dyDescent="0.2">
      <c r="A71" s="12">
        <v>41</v>
      </c>
      <c r="B71" s="13">
        <v>44973</v>
      </c>
      <c r="C71" s="20" t="s">
        <v>12</v>
      </c>
      <c r="D71" s="14" t="s">
        <v>50</v>
      </c>
      <c r="E71" s="15">
        <v>536.97</v>
      </c>
      <c r="F71" s="12" t="s">
        <v>46</v>
      </c>
    </row>
    <row r="72" spans="1:17" s="17" customFormat="1" ht="20.100000000000001" customHeight="1" x14ac:dyDescent="0.2">
      <c r="A72" s="12">
        <f>A71+1</f>
        <v>42</v>
      </c>
      <c r="B72" s="13">
        <v>44974</v>
      </c>
      <c r="C72" s="20" t="s">
        <v>12</v>
      </c>
      <c r="D72" s="14" t="s">
        <v>68</v>
      </c>
      <c r="E72" s="15">
        <v>834.7</v>
      </c>
      <c r="F72" s="12" t="s">
        <v>32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s="1" customFormat="1" ht="20.100000000000001" customHeight="1" x14ac:dyDescent="0.2">
      <c r="A73" s="12">
        <f t="shared" ref="A73:A90" si="2">A72+1</f>
        <v>43</v>
      </c>
      <c r="B73" s="13">
        <v>44976</v>
      </c>
      <c r="C73" s="20" t="s">
        <v>69</v>
      </c>
      <c r="D73" s="14" t="s">
        <v>70</v>
      </c>
      <c r="E73" s="15">
        <v>1664.01</v>
      </c>
      <c r="F73" s="12" t="s">
        <v>32</v>
      </c>
    </row>
    <row r="74" spans="1:17" s="1" customFormat="1" ht="20.100000000000001" customHeight="1" x14ac:dyDescent="0.2">
      <c r="A74" s="12">
        <f t="shared" si="2"/>
        <v>44</v>
      </c>
      <c r="B74" s="13">
        <v>44980</v>
      </c>
      <c r="C74" s="20" t="s">
        <v>71</v>
      </c>
      <c r="D74" s="14" t="s">
        <v>72</v>
      </c>
      <c r="E74" s="15">
        <v>150.05000000000001</v>
      </c>
      <c r="F74" s="12" t="s">
        <v>32</v>
      </c>
    </row>
    <row r="75" spans="1:17" s="1" customFormat="1" ht="20.100000000000001" customHeight="1" x14ac:dyDescent="0.2">
      <c r="A75" s="12">
        <f t="shared" si="2"/>
        <v>45</v>
      </c>
      <c r="B75" s="13">
        <v>44980</v>
      </c>
      <c r="C75" s="20" t="s">
        <v>73</v>
      </c>
      <c r="D75" s="14" t="s">
        <v>74</v>
      </c>
      <c r="E75" s="15">
        <v>2184</v>
      </c>
      <c r="F75" s="12" t="s">
        <v>46</v>
      </c>
    </row>
    <row r="76" spans="1:17" s="17" customFormat="1" ht="20.100000000000001" customHeight="1" x14ac:dyDescent="0.2">
      <c r="A76" s="12">
        <f t="shared" si="2"/>
        <v>46</v>
      </c>
      <c r="B76" s="13">
        <v>44985</v>
      </c>
      <c r="C76" s="20" t="s">
        <v>51</v>
      </c>
      <c r="D76" s="14" t="s">
        <v>52</v>
      </c>
      <c r="E76" s="15">
        <v>256.2</v>
      </c>
      <c r="F76" s="12" t="s">
        <v>46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s="1" customFormat="1" ht="20.100000000000001" customHeight="1" x14ac:dyDescent="0.2">
      <c r="A77" s="12">
        <f t="shared" si="2"/>
        <v>47</v>
      </c>
      <c r="B77" s="13">
        <v>44992</v>
      </c>
      <c r="C77" s="20" t="s">
        <v>75</v>
      </c>
      <c r="D77" s="14" t="s">
        <v>76</v>
      </c>
      <c r="E77" s="15">
        <v>455</v>
      </c>
      <c r="F77" s="12" t="s">
        <v>46</v>
      </c>
    </row>
    <row r="78" spans="1:17" s="1" customFormat="1" ht="20.100000000000001" customHeight="1" x14ac:dyDescent="0.2">
      <c r="A78" s="12">
        <f t="shared" si="2"/>
        <v>48</v>
      </c>
      <c r="B78" s="13">
        <v>44992</v>
      </c>
      <c r="C78" s="20" t="s">
        <v>77</v>
      </c>
      <c r="D78" s="14" t="s">
        <v>76</v>
      </c>
      <c r="E78" s="15">
        <v>30</v>
      </c>
      <c r="F78" s="12" t="s">
        <v>46</v>
      </c>
    </row>
    <row r="79" spans="1:17" s="1" customFormat="1" ht="20.100000000000001" customHeight="1" x14ac:dyDescent="0.2">
      <c r="A79" s="12">
        <f t="shared" si="2"/>
        <v>49</v>
      </c>
      <c r="B79" s="13">
        <v>44992</v>
      </c>
      <c r="C79" s="20" t="s">
        <v>78</v>
      </c>
      <c r="D79" s="14" t="s">
        <v>76</v>
      </c>
      <c r="E79" s="15">
        <v>215</v>
      </c>
      <c r="F79" s="12" t="s">
        <v>79</v>
      </c>
    </row>
    <row r="80" spans="1:17" s="1" customFormat="1" ht="20.100000000000001" customHeight="1" x14ac:dyDescent="0.2">
      <c r="A80" s="12">
        <f t="shared" si="2"/>
        <v>50</v>
      </c>
      <c r="B80" s="13">
        <v>44992</v>
      </c>
      <c r="C80" s="20" t="s">
        <v>77</v>
      </c>
      <c r="D80" s="14" t="s">
        <v>76</v>
      </c>
      <c r="E80" s="15">
        <v>210</v>
      </c>
      <c r="F80" s="12" t="s">
        <v>79</v>
      </c>
    </row>
    <row r="81" spans="1:6" s="1" customFormat="1" ht="20.100000000000001" customHeight="1" x14ac:dyDescent="0.2">
      <c r="A81" s="12">
        <f t="shared" si="2"/>
        <v>51</v>
      </c>
      <c r="B81" s="13">
        <v>44992</v>
      </c>
      <c r="C81" s="20" t="s">
        <v>78</v>
      </c>
      <c r="D81" s="14" t="s">
        <v>76</v>
      </c>
      <c r="E81" s="15">
        <v>495</v>
      </c>
      <c r="F81" s="12" t="s">
        <v>80</v>
      </c>
    </row>
    <row r="82" spans="1:6" s="1" customFormat="1" ht="20.100000000000001" customHeight="1" x14ac:dyDescent="0.2">
      <c r="A82" s="12">
        <f t="shared" si="2"/>
        <v>52</v>
      </c>
      <c r="B82" s="13">
        <v>44992</v>
      </c>
      <c r="C82" s="20" t="s">
        <v>12</v>
      </c>
      <c r="D82" s="14" t="s">
        <v>48</v>
      </c>
      <c r="E82" s="15">
        <v>329.79</v>
      </c>
      <c r="F82" s="12" t="s">
        <v>46</v>
      </c>
    </row>
    <row r="83" spans="1:6" s="1" customFormat="1" ht="20.100000000000001" customHeight="1" x14ac:dyDescent="0.2">
      <c r="A83" s="12">
        <f t="shared" si="2"/>
        <v>53</v>
      </c>
      <c r="B83" s="13">
        <v>44992</v>
      </c>
      <c r="C83" s="20" t="s">
        <v>12</v>
      </c>
      <c r="D83" s="14" t="s">
        <v>50</v>
      </c>
      <c r="E83" s="15">
        <v>411.65</v>
      </c>
      <c r="F83" s="12" t="s">
        <v>46</v>
      </c>
    </row>
    <row r="84" spans="1:6" s="1" customFormat="1" ht="20.100000000000001" customHeight="1" x14ac:dyDescent="0.2">
      <c r="A84" s="12">
        <f t="shared" si="2"/>
        <v>54</v>
      </c>
      <c r="B84" s="13">
        <v>44992</v>
      </c>
      <c r="C84" s="20" t="s">
        <v>85</v>
      </c>
      <c r="D84" s="14" t="s">
        <v>86</v>
      </c>
      <c r="E84" s="15">
        <v>417.04</v>
      </c>
      <c r="F84" s="12" t="s">
        <v>32</v>
      </c>
    </row>
    <row r="85" spans="1:6" s="1" customFormat="1" ht="20.100000000000001" customHeight="1" x14ac:dyDescent="0.2">
      <c r="A85" s="12">
        <f t="shared" si="2"/>
        <v>55</v>
      </c>
      <c r="B85" s="13">
        <v>44992</v>
      </c>
      <c r="C85" s="20" t="s">
        <v>85</v>
      </c>
      <c r="D85" s="14" t="s">
        <v>87</v>
      </c>
      <c r="E85" s="15">
        <v>140.46</v>
      </c>
      <c r="F85" s="12" t="s">
        <v>32</v>
      </c>
    </row>
    <row r="86" spans="1:6" s="1" customFormat="1" ht="20.100000000000001" customHeight="1" x14ac:dyDescent="0.2">
      <c r="A86" s="12">
        <f t="shared" si="2"/>
        <v>56</v>
      </c>
      <c r="B86" s="13">
        <v>44994</v>
      </c>
      <c r="C86" s="20" t="s">
        <v>81</v>
      </c>
      <c r="D86" s="14" t="s">
        <v>82</v>
      </c>
      <c r="E86" s="15">
        <v>54.9</v>
      </c>
      <c r="F86" s="12" t="s">
        <v>46</v>
      </c>
    </row>
    <row r="87" spans="1:6" s="1" customFormat="1" ht="20.100000000000001" customHeight="1" x14ac:dyDescent="0.2">
      <c r="A87" s="12">
        <f t="shared" si="2"/>
        <v>57</v>
      </c>
      <c r="B87" s="13">
        <v>44995</v>
      </c>
      <c r="C87" s="20" t="s">
        <v>61</v>
      </c>
      <c r="D87" s="14" t="s">
        <v>88</v>
      </c>
      <c r="E87" s="15">
        <v>660.35</v>
      </c>
      <c r="F87" s="12" t="s">
        <v>46</v>
      </c>
    </row>
    <row r="88" spans="1:6" s="1" customFormat="1" ht="20.100000000000001" customHeight="1" x14ac:dyDescent="0.2">
      <c r="A88" s="12">
        <f t="shared" si="2"/>
        <v>58</v>
      </c>
      <c r="B88" s="13">
        <v>44999</v>
      </c>
      <c r="C88" s="20" t="s">
        <v>51</v>
      </c>
      <c r="D88" s="14" t="s">
        <v>52</v>
      </c>
      <c r="E88" s="15">
        <v>256.2</v>
      </c>
      <c r="F88" s="12" t="s">
        <v>46</v>
      </c>
    </row>
    <row r="89" spans="1:6" s="1" customFormat="1" ht="20.100000000000001" customHeight="1" x14ac:dyDescent="0.2">
      <c r="A89" s="12">
        <f t="shared" si="2"/>
        <v>59</v>
      </c>
      <c r="B89" s="13">
        <v>45006</v>
      </c>
      <c r="C89" s="20" t="s">
        <v>12</v>
      </c>
      <c r="D89" s="14" t="s">
        <v>57</v>
      </c>
      <c r="E89" s="15">
        <v>499.96</v>
      </c>
      <c r="F89" s="12" t="s">
        <v>46</v>
      </c>
    </row>
    <row r="90" spans="1:6" s="1" customFormat="1" ht="20.100000000000001" customHeight="1" x14ac:dyDescent="0.2">
      <c r="A90" s="12">
        <f t="shared" si="2"/>
        <v>60</v>
      </c>
      <c r="B90" s="13">
        <v>45007</v>
      </c>
      <c r="C90" s="20" t="s">
        <v>47</v>
      </c>
      <c r="D90" s="14" t="s">
        <v>48</v>
      </c>
      <c r="E90" s="15">
        <v>550.27</v>
      </c>
      <c r="F90" s="12" t="s">
        <v>41</v>
      </c>
    </row>
    <row r="91" spans="1:6" s="3" customFormat="1" x14ac:dyDescent="0.2">
      <c r="A91" s="4"/>
      <c r="B91" s="5"/>
      <c r="C91" s="18"/>
      <c r="D91" s="6"/>
      <c r="E91" s="7"/>
      <c r="F91" s="4"/>
    </row>
    <row r="92" spans="1:6" ht="15" x14ac:dyDescent="0.2">
      <c r="C92" s="19"/>
      <c r="D92" s="56" t="s">
        <v>5</v>
      </c>
      <c r="E92" s="56"/>
      <c r="F92" s="56"/>
    </row>
    <row r="93" spans="1:6" ht="15" x14ac:dyDescent="0.2">
      <c r="D93" s="57" t="s">
        <v>151</v>
      </c>
      <c r="E93" s="57"/>
      <c r="F93" s="57"/>
    </row>
    <row r="94" spans="1:6" ht="22.5" x14ac:dyDescent="0.2">
      <c r="A94" s="54" t="s">
        <v>9</v>
      </c>
      <c r="B94" s="54"/>
      <c r="C94" s="54"/>
      <c r="D94" s="54"/>
      <c r="E94" s="54"/>
      <c r="F94" s="54"/>
    </row>
    <row r="95" spans="1:6" x14ac:dyDescent="0.2">
      <c r="A95" s="55" t="s">
        <v>8</v>
      </c>
      <c r="B95" s="55"/>
      <c r="C95" s="55"/>
      <c r="D95" s="55"/>
      <c r="E95" s="55"/>
      <c r="F95" s="55"/>
    </row>
    <row r="96" spans="1:6" x14ac:dyDescent="0.2">
      <c r="A96" s="45" t="s">
        <v>10</v>
      </c>
      <c r="B96" s="45"/>
      <c r="C96" s="45"/>
      <c r="D96" s="45"/>
      <c r="E96" s="45"/>
      <c r="F96" s="45"/>
    </row>
    <row r="97" spans="1:6" ht="15" x14ac:dyDescent="0.2">
      <c r="A97" s="46" t="s">
        <v>6</v>
      </c>
      <c r="B97" s="46"/>
      <c r="C97" s="46"/>
      <c r="D97" s="46"/>
      <c r="E97" s="46"/>
      <c r="F97" s="46"/>
    </row>
    <row r="98" spans="1:6" ht="15" x14ac:dyDescent="0.2">
      <c r="A98" s="46" t="s">
        <v>14</v>
      </c>
      <c r="B98" s="46"/>
      <c r="C98" s="46"/>
      <c r="D98" s="46"/>
      <c r="E98" s="46"/>
      <c r="F98" s="46"/>
    </row>
    <row r="100" spans="1:6" ht="12.75" customHeight="1" x14ac:dyDescent="0.2">
      <c r="A100" s="47" t="s">
        <v>4</v>
      </c>
      <c r="B100" s="48" t="s">
        <v>0</v>
      </c>
      <c r="C100" s="49" t="s">
        <v>2</v>
      </c>
      <c r="D100" s="49" t="s">
        <v>3</v>
      </c>
      <c r="E100" s="50" t="s">
        <v>7</v>
      </c>
      <c r="F100" s="47" t="s">
        <v>1</v>
      </c>
    </row>
    <row r="101" spans="1:6" x14ac:dyDescent="0.2">
      <c r="A101" s="47"/>
      <c r="B101" s="48"/>
      <c r="C101" s="49"/>
      <c r="D101" s="49"/>
      <c r="E101" s="51"/>
      <c r="F101" s="47"/>
    </row>
    <row r="102" spans="1:6" s="1" customFormat="1" ht="20.100000000000001" customHeight="1" x14ac:dyDescent="0.2">
      <c r="A102" s="12">
        <v>61</v>
      </c>
      <c r="B102" s="13">
        <v>45008</v>
      </c>
      <c r="C102" s="20" t="s">
        <v>89</v>
      </c>
      <c r="D102" s="14" t="s">
        <v>90</v>
      </c>
      <c r="E102" s="15">
        <v>325</v>
      </c>
      <c r="F102" s="12" t="s">
        <v>46</v>
      </c>
    </row>
    <row r="103" spans="1:6" s="1" customFormat="1" ht="20.100000000000001" customHeight="1" x14ac:dyDescent="0.2">
      <c r="A103" s="12">
        <f>A102+1</f>
        <v>62</v>
      </c>
      <c r="B103" s="13">
        <v>45009</v>
      </c>
      <c r="C103" s="20" t="s">
        <v>60</v>
      </c>
      <c r="D103" s="14" t="s">
        <v>91</v>
      </c>
      <c r="E103" s="15">
        <v>825</v>
      </c>
      <c r="F103" s="12" t="s">
        <v>46</v>
      </c>
    </row>
    <row r="104" spans="1:6" s="1" customFormat="1" ht="20.100000000000001" customHeight="1" x14ac:dyDescent="0.2">
      <c r="A104" s="12">
        <f t="shared" ref="A104:A106" si="3">A103+1</f>
        <v>63</v>
      </c>
      <c r="B104" s="13">
        <v>45013</v>
      </c>
      <c r="C104" s="20" t="s">
        <v>75</v>
      </c>
      <c r="D104" s="14" t="s">
        <v>92</v>
      </c>
      <c r="E104" s="15">
        <v>693</v>
      </c>
      <c r="F104" s="12" t="s">
        <v>80</v>
      </c>
    </row>
    <row r="105" spans="1:6" s="1" customFormat="1" ht="20.100000000000001" customHeight="1" x14ac:dyDescent="0.2">
      <c r="A105" s="12">
        <f t="shared" si="3"/>
        <v>64</v>
      </c>
      <c r="B105" s="13">
        <v>45013</v>
      </c>
      <c r="C105" s="20" t="s">
        <v>75</v>
      </c>
      <c r="D105" s="14" t="s">
        <v>92</v>
      </c>
      <c r="E105" s="15">
        <v>430</v>
      </c>
      <c r="F105" s="12" t="s">
        <v>46</v>
      </c>
    </row>
    <row r="106" spans="1:6" s="1" customFormat="1" ht="20.100000000000001" customHeight="1" x14ac:dyDescent="0.2">
      <c r="A106" s="12">
        <f t="shared" si="3"/>
        <v>65</v>
      </c>
      <c r="B106" s="13">
        <v>45013</v>
      </c>
      <c r="C106" s="20" t="s">
        <v>93</v>
      </c>
      <c r="D106" s="14" t="s">
        <v>94</v>
      </c>
      <c r="E106" s="15">
        <v>869</v>
      </c>
      <c r="F106" s="12" t="s">
        <v>46</v>
      </c>
    </row>
    <row r="107" spans="1:6" s="1" customFormat="1" ht="20.100000000000001" customHeight="1" x14ac:dyDescent="0.2">
      <c r="A107" s="12">
        <f>A106+1</f>
        <v>66</v>
      </c>
      <c r="B107" s="13">
        <v>45014</v>
      </c>
      <c r="C107" s="20" t="s">
        <v>47</v>
      </c>
      <c r="D107" s="14" t="s">
        <v>48</v>
      </c>
      <c r="E107" s="15">
        <v>205.05</v>
      </c>
      <c r="F107" s="12" t="s">
        <v>41</v>
      </c>
    </row>
    <row r="108" spans="1:6" s="1" customFormat="1" ht="20.100000000000001" customHeight="1" x14ac:dyDescent="0.2">
      <c r="A108" s="12">
        <f>A107+1</f>
        <v>67</v>
      </c>
      <c r="B108" s="13">
        <v>45020</v>
      </c>
      <c r="C108" s="16" t="s">
        <v>95</v>
      </c>
      <c r="D108" s="14" t="s">
        <v>96</v>
      </c>
      <c r="E108" s="15">
        <v>640</v>
      </c>
      <c r="F108" s="12" t="s">
        <v>46</v>
      </c>
    </row>
    <row r="109" spans="1:6" s="1" customFormat="1" ht="20.100000000000001" customHeight="1" x14ac:dyDescent="0.2">
      <c r="A109" s="12">
        <f t="shared" ref="A109:A110" si="4">A108+1</f>
        <v>68</v>
      </c>
      <c r="B109" s="13">
        <v>45029</v>
      </c>
      <c r="C109" s="20" t="s">
        <v>51</v>
      </c>
      <c r="D109" s="14" t="s">
        <v>52</v>
      </c>
      <c r="E109" s="15">
        <v>156.26</v>
      </c>
      <c r="F109" s="12" t="s">
        <v>46</v>
      </c>
    </row>
    <row r="110" spans="1:6" s="1" customFormat="1" ht="20.100000000000001" customHeight="1" x14ac:dyDescent="0.2">
      <c r="A110" s="12">
        <f t="shared" si="4"/>
        <v>69</v>
      </c>
      <c r="B110" s="13">
        <v>45029</v>
      </c>
      <c r="C110" s="20" t="s">
        <v>51</v>
      </c>
      <c r="D110" s="14" t="s">
        <v>52</v>
      </c>
      <c r="E110" s="15">
        <v>190.32</v>
      </c>
      <c r="F110" s="12" t="s">
        <v>46</v>
      </c>
    </row>
    <row r="111" spans="1:6" s="1" customFormat="1" ht="20.100000000000001" customHeight="1" x14ac:dyDescent="0.2">
      <c r="A111" s="12">
        <f>A110+1</f>
        <v>70</v>
      </c>
      <c r="B111" s="13">
        <v>45029</v>
      </c>
      <c r="C111" s="20" t="s">
        <v>51</v>
      </c>
      <c r="D111" s="14" t="s">
        <v>52</v>
      </c>
      <c r="E111" s="15">
        <v>268.13</v>
      </c>
      <c r="F111" s="12" t="s">
        <v>46</v>
      </c>
    </row>
    <row r="112" spans="1:6" s="1" customFormat="1" ht="20.100000000000001" customHeight="1" x14ac:dyDescent="0.2">
      <c r="A112" s="12">
        <f>A111+1</f>
        <v>71</v>
      </c>
      <c r="B112" s="13">
        <v>45031</v>
      </c>
      <c r="C112" s="20" t="s">
        <v>106</v>
      </c>
      <c r="D112" s="14" t="s">
        <v>107</v>
      </c>
      <c r="E112" s="15">
        <v>97.22</v>
      </c>
      <c r="F112" s="12" t="s">
        <v>32</v>
      </c>
    </row>
    <row r="113" spans="1:6" s="1" customFormat="1" ht="20.100000000000001" customHeight="1" x14ac:dyDescent="0.2">
      <c r="A113" s="12">
        <f t="shared" ref="A113:A120" si="5">A112+1</f>
        <v>72</v>
      </c>
      <c r="B113" s="13">
        <v>45031</v>
      </c>
      <c r="C113" s="20" t="s">
        <v>12</v>
      </c>
      <c r="D113" s="14" t="s">
        <v>48</v>
      </c>
      <c r="E113" s="15">
        <v>458.88</v>
      </c>
      <c r="F113" s="12" t="s">
        <v>46</v>
      </c>
    </row>
    <row r="114" spans="1:6" s="1" customFormat="1" ht="20.100000000000001" customHeight="1" x14ac:dyDescent="0.2">
      <c r="A114" s="12">
        <f t="shared" si="5"/>
        <v>73</v>
      </c>
      <c r="B114" s="13">
        <v>45033</v>
      </c>
      <c r="C114" s="20" t="s">
        <v>43</v>
      </c>
      <c r="D114" s="14" t="s">
        <v>108</v>
      </c>
      <c r="E114" s="15">
        <v>169.58</v>
      </c>
      <c r="F114" s="12" t="s">
        <v>46</v>
      </c>
    </row>
    <row r="115" spans="1:6" s="1" customFormat="1" ht="20.100000000000001" customHeight="1" x14ac:dyDescent="0.2">
      <c r="A115" s="12">
        <f t="shared" si="5"/>
        <v>74</v>
      </c>
      <c r="B115" s="13">
        <v>45034</v>
      </c>
      <c r="C115" s="20" t="s">
        <v>61</v>
      </c>
      <c r="D115" s="14" t="s">
        <v>88</v>
      </c>
      <c r="E115" s="15">
        <v>177.08</v>
      </c>
      <c r="F115" s="12" t="s">
        <v>46</v>
      </c>
    </row>
    <row r="116" spans="1:6" s="1" customFormat="1" ht="20.100000000000001" customHeight="1" x14ac:dyDescent="0.2">
      <c r="A116" s="12">
        <f t="shared" si="5"/>
        <v>75</v>
      </c>
      <c r="B116" s="13">
        <v>45034</v>
      </c>
      <c r="C116" s="20" t="s">
        <v>97</v>
      </c>
      <c r="D116" s="14" t="s">
        <v>98</v>
      </c>
      <c r="E116" s="15">
        <v>208.5</v>
      </c>
      <c r="F116" s="12" t="s">
        <v>46</v>
      </c>
    </row>
    <row r="117" spans="1:6" s="1" customFormat="1" ht="20.100000000000001" customHeight="1" x14ac:dyDescent="0.2">
      <c r="A117" s="12">
        <f t="shared" si="5"/>
        <v>76</v>
      </c>
      <c r="B117" s="13">
        <v>45034</v>
      </c>
      <c r="C117" s="20" t="s">
        <v>99</v>
      </c>
      <c r="D117" s="14" t="s">
        <v>100</v>
      </c>
      <c r="E117" s="15">
        <v>406</v>
      </c>
      <c r="F117" s="12" t="s">
        <v>46</v>
      </c>
    </row>
    <row r="118" spans="1:6" s="1" customFormat="1" ht="20.100000000000001" customHeight="1" x14ac:dyDescent="0.2">
      <c r="A118" s="12">
        <f t="shared" si="5"/>
        <v>77</v>
      </c>
      <c r="B118" s="13">
        <v>45034</v>
      </c>
      <c r="C118" s="20" t="s">
        <v>101</v>
      </c>
      <c r="D118" s="14" t="s">
        <v>102</v>
      </c>
      <c r="E118" s="15">
        <v>195</v>
      </c>
      <c r="F118" s="12" t="s">
        <v>80</v>
      </c>
    </row>
    <row r="119" spans="1:6" s="1" customFormat="1" ht="20.100000000000001" customHeight="1" x14ac:dyDescent="0.2">
      <c r="A119" s="12">
        <f t="shared" si="5"/>
        <v>78</v>
      </c>
      <c r="B119" s="13">
        <v>45036</v>
      </c>
      <c r="C119" s="20" t="s">
        <v>75</v>
      </c>
      <c r="D119" s="14" t="s">
        <v>92</v>
      </c>
      <c r="E119" s="15">
        <v>42</v>
      </c>
      <c r="F119" s="12" t="s">
        <v>46</v>
      </c>
    </row>
    <row r="120" spans="1:6" s="1" customFormat="1" ht="20.100000000000001" customHeight="1" x14ac:dyDescent="0.2">
      <c r="A120" s="12">
        <f t="shared" si="5"/>
        <v>79</v>
      </c>
      <c r="B120" s="13">
        <v>45036</v>
      </c>
      <c r="C120" s="20" t="s">
        <v>75</v>
      </c>
      <c r="D120" s="14" t="s">
        <v>92</v>
      </c>
      <c r="E120" s="15">
        <v>290</v>
      </c>
      <c r="F120" s="12" t="s">
        <v>79</v>
      </c>
    </row>
    <row r="121" spans="1:6" s="1" customFormat="1" ht="20.100000000000001" customHeight="1" x14ac:dyDescent="0.2">
      <c r="A121" s="12">
        <f>A120+1</f>
        <v>80</v>
      </c>
      <c r="B121" s="13">
        <v>45036</v>
      </c>
      <c r="C121" s="20" t="s">
        <v>42</v>
      </c>
      <c r="D121" s="14" t="s">
        <v>40</v>
      </c>
      <c r="E121" s="15">
        <v>26.6</v>
      </c>
      <c r="F121" s="12" t="s">
        <v>46</v>
      </c>
    </row>
    <row r="122" spans="1:6" s="3" customFormat="1" x14ac:dyDescent="0.2">
      <c r="A122" s="21"/>
      <c r="B122" s="22"/>
      <c r="C122" s="23"/>
      <c r="D122" s="24"/>
      <c r="E122" s="25"/>
      <c r="F122" s="21"/>
    </row>
    <row r="123" spans="1:6" ht="15" x14ac:dyDescent="0.2">
      <c r="A123" s="26"/>
      <c r="B123" s="27"/>
      <c r="C123" s="28"/>
      <c r="D123" s="52" t="s">
        <v>5</v>
      </c>
      <c r="E123" s="52"/>
      <c r="F123" s="52"/>
    </row>
    <row r="124" spans="1:6" ht="15" x14ac:dyDescent="0.2">
      <c r="A124" s="26"/>
      <c r="B124" s="27"/>
      <c r="C124" s="29"/>
      <c r="D124" s="53" t="s">
        <v>151</v>
      </c>
      <c r="E124" s="53"/>
      <c r="F124" s="53"/>
    </row>
    <row r="125" spans="1:6" ht="22.5" x14ac:dyDescent="0.2">
      <c r="A125" s="54" t="s">
        <v>9</v>
      </c>
      <c r="B125" s="54"/>
      <c r="C125" s="54"/>
      <c r="D125" s="54"/>
      <c r="E125" s="54"/>
      <c r="F125" s="54"/>
    </row>
    <row r="126" spans="1:6" x14ac:dyDescent="0.2">
      <c r="A126" s="55" t="s">
        <v>8</v>
      </c>
      <c r="B126" s="55"/>
      <c r="C126" s="55"/>
      <c r="D126" s="55"/>
      <c r="E126" s="55"/>
      <c r="F126" s="55"/>
    </row>
    <row r="127" spans="1:6" x14ac:dyDescent="0.2">
      <c r="A127" s="45" t="s">
        <v>10</v>
      </c>
      <c r="B127" s="45"/>
      <c r="C127" s="45"/>
      <c r="D127" s="45"/>
      <c r="E127" s="45"/>
      <c r="F127" s="45"/>
    </row>
    <row r="128" spans="1:6" ht="15" x14ac:dyDescent="0.2">
      <c r="A128" s="46" t="s">
        <v>6</v>
      </c>
      <c r="B128" s="46"/>
      <c r="C128" s="46"/>
      <c r="D128" s="46"/>
      <c r="E128" s="46"/>
      <c r="F128" s="46"/>
    </row>
    <row r="129" spans="1:17" ht="15" x14ac:dyDescent="0.2">
      <c r="A129" s="46" t="s">
        <v>14</v>
      </c>
      <c r="B129" s="46"/>
      <c r="C129" s="46"/>
      <c r="D129" s="46"/>
      <c r="E129" s="46"/>
      <c r="F129" s="46"/>
    </row>
    <row r="131" spans="1:17" ht="12.75" customHeight="1" x14ac:dyDescent="0.2">
      <c r="A131" s="47" t="s">
        <v>4</v>
      </c>
      <c r="B131" s="48" t="s">
        <v>0</v>
      </c>
      <c r="C131" s="49" t="s">
        <v>2</v>
      </c>
      <c r="D131" s="49" t="s">
        <v>3</v>
      </c>
      <c r="E131" s="50" t="s">
        <v>7</v>
      </c>
      <c r="F131" s="47" t="s">
        <v>1</v>
      </c>
    </row>
    <row r="132" spans="1:17" x14ac:dyDescent="0.2">
      <c r="A132" s="47"/>
      <c r="B132" s="48"/>
      <c r="C132" s="49"/>
      <c r="D132" s="49"/>
      <c r="E132" s="51"/>
      <c r="F132" s="47"/>
    </row>
    <row r="133" spans="1:17" s="1" customFormat="1" ht="20.100000000000001" customHeight="1" x14ac:dyDescent="0.2">
      <c r="A133" s="12">
        <v>81</v>
      </c>
      <c r="B133" s="13">
        <v>45042</v>
      </c>
      <c r="C133" s="16" t="s">
        <v>95</v>
      </c>
      <c r="D133" s="14" t="s">
        <v>103</v>
      </c>
      <c r="E133" s="15">
        <v>2065</v>
      </c>
      <c r="F133" s="12" t="s">
        <v>46</v>
      </c>
    </row>
    <row r="134" spans="1:17" s="17" customFormat="1" ht="20.100000000000001" customHeight="1" x14ac:dyDescent="0.2">
      <c r="A134" s="12">
        <f>A133+1</f>
        <v>82</v>
      </c>
      <c r="B134" s="13">
        <v>45042</v>
      </c>
      <c r="C134" s="16" t="s">
        <v>51</v>
      </c>
      <c r="D134" s="14" t="s">
        <v>52</v>
      </c>
      <c r="E134" s="15">
        <v>1450.25</v>
      </c>
      <c r="F134" s="12" t="s">
        <v>46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s="1" customFormat="1" ht="20.100000000000001" customHeight="1" x14ac:dyDescent="0.2">
      <c r="A135" s="12">
        <f>A134+1</f>
        <v>83</v>
      </c>
      <c r="B135" s="13">
        <v>45042</v>
      </c>
      <c r="C135" s="16" t="s">
        <v>51</v>
      </c>
      <c r="D135" s="14" t="s">
        <v>52</v>
      </c>
      <c r="E135" s="15">
        <v>401.16</v>
      </c>
      <c r="F135" s="12" t="s">
        <v>32</v>
      </c>
    </row>
    <row r="136" spans="1:17" s="1" customFormat="1" ht="20.100000000000001" customHeight="1" x14ac:dyDescent="0.2">
      <c r="A136" s="12">
        <f t="shared" ref="A136:A152" si="6">A135+1</f>
        <v>84</v>
      </c>
      <c r="B136" s="13">
        <v>45048</v>
      </c>
      <c r="C136" s="16" t="s">
        <v>11</v>
      </c>
      <c r="D136" s="14" t="s">
        <v>109</v>
      </c>
      <c r="E136" s="15">
        <v>85.4</v>
      </c>
      <c r="F136" s="12" t="s">
        <v>32</v>
      </c>
    </row>
    <row r="137" spans="1:17" s="1" customFormat="1" ht="20.100000000000001" customHeight="1" x14ac:dyDescent="0.2">
      <c r="A137" s="12">
        <f t="shared" si="6"/>
        <v>85</v>
      </c>
      <c r="B137" s="13">
        <v>45048</v>
      </c>
      <c r="C137" s="16" t="s">
        <v>11</v>
      </c>
      <c r="D137" s="14" t="s">
        <v>110</v>
      </c>
      <c r="E137" s="15">
        <v>146.4</v>
      </c>
      <c r="F137" s="12" t="s">
        <v>32</v>
      </c>
    </row>
    <row r="138" spans="1:17" s="1" customFormat="1" ht="20.100000000000001" customHeight="1" x14ac:dyDescent="0.2">
      <c r="A138" s="12">
        <f t="shared" si="6"/>
        <v>86</v>
      </c>
      <c r="B138" s="13">
        <v>45048</v>
      </c>
      <c r="C138" s="16" t="s">
        <v>55</v>
      </c>
      <c r="D138" s="14" t="s">
        <v>111</v>
      </c>
      <c r="E138" s="15">
        <v>6.5</v>
      </c>
      <c r="F138" s="12" t="s">
        <v>32</v>
      </c>
    </row>
    <row r="139" spans="1:17" s="1" customFormat="1" ht="20.100000000000001" customHeight="1" x14ac:dyDescent="0.2">
      <c r="A139" s="12">
        <f t="shared" si="6"/>
        <v>87</v>
      </c>
      <c r="B139" s="13">
        <v>45049</v>
      </c>
      <c r="C139" s="20" t="s">
        <v>104</v>
      </c>
      <c r="D139" s="14" t="s">
        <v>105</v>
      </c>
      <c r="E139" s="15">
        <v>120</v>
      </c>
      <c r="F139" s="12" t="s">
        <v>46</v>
      </c>
    </row>
    <row r="140" spans="1:17" s="1" customFormat="1" ht="20.100000000000001" customHeight="1" x14ac:dyDescent="0.2">
      <c r="A140" s="12">
        <f t="shared" si="6"/>
        <v>88</v>
      </c>
      <c r="B140" s="13">
        <v>45049</v>
      </c>
      <c r="C140" s="20" t="s">
        <v>104</v>
      </c>
      <c r="D140" s="14" t="s">
        <v>105</v>
      </c>
      <c r="E140" s="15">
        <v>105</v>
      </c>
      <c r="F140" s="12" t="s">
        <v>46</v>
      </c>
    </row>
    <row r="141" spans="1:17" s="1" customFormat="1" ht="20.100000000000001" customHeight="1" x14ac:dyDescent="0.2">
      <c r="A141" s="12">
        <f t="shared" si="6"/>
        <v>89</v>
      </c>
      <c r="B141" s="13">
        <v>45049</v>
      </c>
      <c r="C141" s="20" t="s">
        <v>104</v>
      </c>
      <c r="D141" s="14" t="s">
        <v>105</v>
      </c>
      <c r="E141" s="15">
        <v>120</v>
      </c>
      <c r="F141" s="12" t="s">
        <v>46</v>
      </c>
    </row>
    <row r="142" spans="1:17" s="1" customFormat="1" ht="20.100000000000001" customHeight="1" x14ac:dyDescent="0.2">
      <c r="A142" s="12">
        <f t="shared" si="6"/>
        <v>90</v>
      </c>
      <c r="B142" s="13">
        <v>45049</v>
      </c>
      <c r="C142" s="20" t="s">
        <v>104</v>
      </c>
      <c r="D142" s="14" t="s">
        <v>105</v>
      </c>
      <c r="E142" s="15">
        <v>100</v>
      </c>
      <c r="F142" s="12" t="s">
        <v>46</v>
      </c>
    </row>
    <row r="143" spans="1:17" s="1" customFormat="1" ht="20.100000000000001" customHeight="1" x14ac:dyDescent="0.2">
      <c r="A143" s="12">
        <f t="shared" si="6"/>
        <v>91</v>
      </c>
      <c r="B143" s="13">
        <v>45058</v>
      </c>
      <c r="C143" s="20" t="s">
        <v>112</v>
      </c>
      <c r="D143" s="14" t="s">
        <v>113</v>
      </c>
      <c r="E143" s="15">
        <v>1100</v>
      </c>
      <c r="F143" s="12" t="s">
        <v>46</v>
      </c>
    </row>
    <row r="144" spans="1:17" s="1" customFormat="1" ht="20.100000000000001" customHeight="1" x14ac:dyDescent="0.2">
      <c r="A144" s="12">
        <f t="shared" si="6"/>
        <v>92</v>
      </c>
      <c r="B144" s="13">
        <v>45058</v>
      </c>
      <c r="C144" s="20" t="s">
        <v>114</v>
      </c>
      <c r="D144" s="14" t="s">
        <v>48</v>
      </c>
      <c r="E144" s="15">
        <v>195.81</v>
      </c>
      <c r="F144" s="12" t="s">
        <v>46</v>
      </c>
    </row>
    <row r="145" spans="1:6" s="1" customFormat="1" ht="20.100000000000001" customHeight="1" x14ac:dyDescent="0.2">
      <c r="A145" s="12">
        <f t="shared" si="6"/>
        <v>93</v>
      </c>
      <c r="B145" s="13">
        <v>45061</v>
      </c>
      <c r="C145" s="20" t="s">
        <v>47</v>
      </c>
      <c r="D145" s="14" t="s">
        <v>48</v>
      </c>
      <c r="E145" s="15">
        <v>425.66</v>
      </c>
      <c r="F145" s="12" t="s">
        <v>46</v>
      </c>
    </row>
    <row r="146" spans="1:6" s="1" customFormat="1" ht="20.100000000000001" customHeight="1" x14ac:dyDescent="0.2">
      <c r="A146" s="12">
        <f t="shared" si="6"/>
        <v>94</v>
      </c>
      <c r="B146" s="13">
        <v>45062</v>
      </c>
      <c r="C146" s="20" t="s">
        <v>115</v>
      </c>
      <c r="D146" s="14" t="s">
        <v>116</v>
      </c>
      <c r="E146" s="15">
        <v>50</v>
      </c>
      <c r="F146" s="12" t="s">
        <v>32</v>
      </c>
    </row>
    <row r="147" spans="1:6" s="1" customFormat="1" ht="20.100000000000001" customHeight="1" x14ac:dyDescent="0.2">
      <c r="A147" s="12">
        <f t="shared" si="6"/>
        <v>95</v>
      </c>
      <c r="B147" s="13">
        <v>45062</v>
      </c>
      <c r="C147" s="16" t="s">
        <v>51</v>
      </c>
      <c r="D147" s="14" t="s">
        <v>52</v>
      </c>
      <c r="E147" s="15">
        <v>256.2</v>
      </c>
      <c r="F147" s="12" t="s">
        <v>46</v>
      </c>
    </row>
    <row r="148" spans="1:6" s="1" customFormat="1" ht="20.100000000000001" customHeight="1" x14ac:dyDescent="0.2">
      <c r="A148" s="12">
        <f t="shared" si="6"/>
        <v>96</v>
      </c>
      <c r="B148" s="13">
        <v>45062</v>
      </c>
      <c r="C148" s="16" t="s">
        <v>51</v>
      </c>
      <c r="D148" s="14" t="s">
        <v>52</v>
      </c>
      <c r="E148" s="15">
        <v>380.64</v>
      </c>
      <c r="F148" s="12" t="s">
        <v>46</v>
      </c>
    </row>
    <row r="149" spans="1:6" s="1" customFormat="1" ht="20.100000000000001" customHeight="1" x14ac:dyDescent="0.2">
      <c r="A149" s="12">
        <f t="shared" si="6"/>
        <v>97</v>
      </c>
      <c r="B149" s="13">
        <v>45062</v>
      </c>
      <c r="C149" s="16" t="s">
        <v>117</v>
      </c>
      <c r="D149" s="14" t="s">
        <v>88</v>
      </c>
      <c r="E149" s="15">
        <v>313.5</v>
      </c>
      <c r="F149" s="12" t="s">
        <v>46</v>
      </c>
    </row>
    <row r="150" spans="1:6" s="1" customFormat="1" ht="20.100000000000001" customHeight="1" x14ac:dyDescent="0.2">
      <c r="A150" s="12">
        <f t="shared" si="6"/>
        <v>98</v>
      </c>
      <c r="B150" s="13">
        <v>45063</v>
      </c>
      <c r="C150" s="20" t="s">
        <v>118</v>
      </c>
      <c r="D150" s="14" t="s">
        <v>88</v>
      </c>
      <c r="E150" s="15">
        <v>250</v>
      </c>
      <c r="F150" s="12" t="s">
        <v>46</v>
      </c>
    </row>
    <row r="151" spans="1:6" s="1" customFormat="1" ht="20.100000000000001" customHeight="1" x14ac:dyDescent="0.2">
      <c r="A151" s="12">
        <f t="shared" si="6"/>
        <v>99</v>
      </c>
      <c r="B151" s="13">
        <v>45068</v>
      </c>
      <c r="C151" s="20" t="s">
        <v>20</v>
      </c>
      <c r="D151" s="14" t="s">
        <v>119</v>
      </c>
      <c r="E151" s="15">
        <v>113.22</v>
      </c>
      <c r="F151" s="12" t="s">
        <v>46</v>
      </c>
    </row>
    <row r="152" spans="1:6" s="1" customFormat="1" ht="20.100000000000001" customHeight="1" x14ac:dyDescent="0.2">
      <c r="A152" s="12">
        <f t="shared" si="6"/>
        <v>100</v>
      </c>
      <c r="B152" s="13">
        <v>45070</v>
      </c>
      <c r="C152" s="20" t="s">
        <v>43</v>
      </c>
      <c r="D152" s="14" t="s">
        <v>120</v>
      </c>
      <c r="E152" s="15">
        <v>55.88</v>
      </c>
      <c r="F152" s="12" t="s">
        <v>46</v>
      </c>
    </row>
    <row r="154" spans="1:6" ht="15" x14ac:dyDescent="0.2">
      <c r="D154" s="52" t="s">
        <v>5</v>
      </c>
      <c r="E154" s="52"/>
      <c r="F154" s="52"/>
    </row>
    <row r="155" spans="1:6" ht="15" x14ac:dyDescent="0.2">
      <c r="D155" s="53" t="s">
        <v>151</v>
      </c>
      <c r="E155" s="53"/>
      <c r="F155" s="53"/>
    </row>
    <row r="156" spans="1:6" ht="22.5" x14ac:dyDescent="0.2">
      <c r="A156" s="54" t="s">
        <v>9</v>
      </c>
      <c r="B156" s="54"/>
      <c r="C156" s="54"/>
      <c r="D156" s="54"/>
      <c r="E156" s="54"/>
      <c r="F156" s="54"/>
    </row>
    <row r="157" spans="1:6" x14ac:dyDescent="0.2">
      <c r="A157" s="55" t="s">
        <v>8</v>
      </c>
      <c r="B157" s="55"/>
      <c r="C157" s="55"/>
      <c r="D157" s="55"/>
      <c r="E157" s="55"/>
      <c r="F157" s="55"/>
    </row>
    <row r="158" spans="1:6" x14ac:dyDescent="0.2">
      <c r="A158" s="45" t="s">
        <v>10</v>
      </c>
      <c r="B158" s="45"/>
      <c r="C158" s="45"/>
      <c r="D158" s="45"/>
      <c r="E158" s="45"/>
      <c r="F158" s="45"/>
    </row>
    <row r="159" spans="1:6" ht="15" x14ac:dyDescent="0.2">
      <c r="A159" s="46" t="s">
        <v>6</v>
      </c>
      <c r="B159" s="46"/>
      <c r="C159" s="46"/>
      <c r="D159" s="46"/>
      <c r="E159" s="46"/>
      <c r="F159" s="46"/>
    </row>
    <row r="160" spans="1:6" ht="15" x14ac:dyDescent="0.2">
      <c r="A160" s="46" t="s">
        <v>14</v>
      </c>
      <c r="B160" s="46"/>
      <c r="C160" s="46"/>
      <c r="D160" s="46"/>
      <c r="E160" s="46"/>
      <c r="F160" s="46"/>
    </row>
    <row r="162" spans="1:17" ht="12.75" customHeight="1" x14ac:dyDescent="0.2">
      <c r="A162" s="47" t="s">
        <v>4</v>
      </c>
      <c r="B162" s="48" t="s">
        <v>0</v>
      </c>
      <c r="C162" s="49" t="s">
        <v>2</v>
      </c>
      <c r="D162" s="49" t="s">
        <v>3</v>
      </c>
      <c r="E162" s="50" t="s">
        <v>7</v>
      </c>
      <c r="F162" s="47" t="s">
        <v>1</v>
      </c>
    </row>
    <row r="163" spans="1:17" x14ac:dyDescent="0.2">
      <c r="A163" s="47"/>
      <c r="B163" s="48"/>
      <c r="C163" s="49"/>
      <c r="D163" s="49"/>
      <c r="E163" s="51"/>
      <c r="F163" s="47"/>
    </row>
    <row r="164" spans="1:17" s="1" customFormat="1" ht="20.100000000000001" customHeight="1" x14ac:dyDescent="0.2">
      <c r="A164" s="12">
        <v>101</v>
      </c>
      <c r="B164" s="13">
        <v>45070</v>
      </c>
      <c r="C164" s="16" t="s">
        <v>43</v>
      </c>
      <c r="D164" s="14" t="s">
        <v>121</v>
      </c>
      <c r="E164" s="15">
        <v>198.25</v>
      </c>
      <c r="F164" s="12" t="s">
        <v>46</v>
      </c>
    </row>
    <row r="165" spans="1:17" s="1" customFormat="1" ht="20.100000000000001" customHeight="1" x14ac:dyDescent="0.2">
      <c r="A165" s="12">
        <f>A164+1</f>
        <v>102</v>
      </c>
      <c r="B165" s="13">
        <v>45070</v>
      </c>
      <c r="C165" s="16" t="s">
        <v>12</v>
      </c>
      <c r="D165" s="14" t="s">
        <v>48</v>
      </c>
      <c r="E165" s="15">
        <v>423.08</v>
      </c>
      <c r="F165" s="12" t="s">
        <v>46</v>
      </c>
    </row>
    <row r="166" spans="1:17" s="1" customFormat="1" ht="20.100000000000001" customHeight="1" x14ac:dyDescent="0.2">
      <c r="A166" s="12">
        <f>A165+1</f>
        <v>103</v>
      </c>
      <c r="B166" s="13">
        <v>45072</v>
      </c>
      <c r="C166" s="16" t="s">
        <v>122</v>
      </c>
      <c r="D166" s="14" t="s">
        <v>123</v>
      </c>
      <c r="E166" s="15">
        <v>128.1</v>
      </c>
      <c r="F166" s="12" t="s">
        <v>32</v>
      </c>
    </row>
    <row r="167" spans="1:17" s="1" customFormat="1" ht="20.100000000000001" customHeight="1" x14ac:dyDescent="0.2">
      <c r="A167" s="12">
        <f t="shared" ref="A167:A183" si="7">A166+1</f>
        <v>104</v>
      </c>
      <c r="B167" s="13">
        <v>45096</v>
      </c>
      <c r="C167" s="16" t="s">
        <v>124</v>
      </c>
      <c r="D167" s="14" t="s">
        <v>125</v>
      </c>
      <c r="E167" s="15">
        <v>57</v>
      </c>
      <c r="F167" s="12" t="s">
        <v>46</v>
      </c>
    </row>
    <row r="168" spans="1:17" s="1" customFormat="1" ht="20.100000000000001" customHeight="1" x14ac:dyDescent="0.2">
      <c r="A168" s="12">
        <f t="shared" si="7"/>
        <v>105</v>
      </c>
      <c r="B168" s="13">
        <v>45097</v>
      </c>
      <c r="C168" s="16" t="s">
        <v>126</v>
      </c>
      <c r="D168" s="14" t="s">
        <v>125</v>
      </c>
      <c r="E168" s="15">
        <v>85</v>
      </c>
      <c r="F168" s="12" t="s">
        <v>46</v>
      </c>
    </row>
    <row r="169" spans="1:17" s="1" customFormat="1" ht="20.100000000000001" customHeight="1" x14ac:dyDescent="0.2">
      <c r="A169" s="12">
        <f t="shared" si="7"/>
        <v>106</v>
      </c>
      <c r="B169" s="13">
        <v>45097</v>
      </c>
      <c r="C169" s="16" t="s">
        <v>47</v>
      </c>
      <c r="D169" s="14" t="s">
        <v>48</v>
      </c>
      <c r="E169" s="15">
        <v>315.54000000000002</v>
      </c>
      <c r="F169" s="12" t="s">
        <v>46</v>
      </c>
    </row>
    <row r="170" spans="1:17" s="1" customFormat="1" ht="20.100000000000001" customHeight="1" x14ac:dyDescent="0.2">
      <c r="A170" s="12">
        <f t="shared" si="7"/>
        <v>107</v>
      </c>
      <c r="B170" s="13">
        <v>45098</v>
      </c>
      <c r="C170" s="16" t="s">
        <v>127</v>
      </c>
      <c r="D170" s="14" t="s">
        <v>128</v>
      </c>
      <c r="E170" s="15">
        <v>150</v>
      </c>
      <c r="F170" s="12" t="s">
        <v>32</v>
      </c>
    </row>
    <row r="171" spans="1:17" s="1" customFormat="1" ht="20.100000000000001" customHeight="1" x14ac:dyDescent="0.2">
      <c r="A171" s="12">
        <f t="shared" si="7"/>
        <v>108</v>
      </c>
      <c r="B171" s="13">
        <v>45099</v>
      </c>
      <c r="C171" s="16" t="s">
        <v>12</v>
      </c>
      <c r="D171" s="14" t="s">
        <v>48</v>
      </c>
      <c r="E171" s="15">
        <v>465.5</v>
      </c>
      <c r="F171" s="12" t="s">
        <v>46</v>
      </c>
    </row>
    <row r="172" spans="1:17" s="1" customFormat="1" ht="20.100000000000001" customHeight="1" x14ac:dyDescent="0.2">
      <c r="A172" s="12">
        <f t="shared" si="7"/>
        <v>109</v>
      </c>
      <c r="B172" s="13">
        <v>45099</v>
      </c>
      <c r="C172" s="16" t="s">
        <v>75</v>
      </c>
      <c r="D172" s="14" t="s">
        <v>129</v>
      </c>
      <c r="E172" s="15">
        <v>130</v>
      </c>
      <c r="F172" s="12" t="s">
        <v>46</v>
      </c>
    </row>
    <row r="173" spans="1:17" s="1" customFormat="1" ht="20.100000000000001" customHeight="1" x14ac:dyDescent="0.2">
      <c r="A173" s="12">
        <f t="shared" si="7"/>
        <v>110</v>
      </c>
      <c r="B173" s="13">
        <v>45099</v>
      </c>
      <c r="C173" s="16" t="s">
        <v>130</v>
      </c>
      <c r="D173" s="14" t="s">
        <v>131</v>
      </c>
      <c r="E173" s="15">
        <v>1496.17</v>
      </c>
      <c r="F173" s="12" t="s">
        <v>32</v>
      </c>
    </row>
    <row r="174" spans="1:17" s="1" customFormat="1" ht="20.100000000000001" customHeight="1" x14ac:dyDescent="0.2">
      <c r="A174" s="12">
        <f t="shared" si="7"/>
        <v>111</v>
      </c>
      <c r="B174" s="13">
        <v>45104</v>
      </c>
      <c r="C174" s="16" t="s">
        <v>51</v>
      </c>
      <c r="D174" s="14" t="s">
        <v>52</v>
      </c>
      <c r="E174" s="15">
        <v>190.32</v>
      </c>
      <c r="F174" s="12" t="s">
        <v>46</v>
      </c>
    </row>
    <row r="175" spans="1:17" s="17" customFormat="1" ht="20.100000000000001" customHeight="1" x14ac:dyDescent="0.2">
      <c r="A175" s="12">
        <f t="shared" si="7"/>
        <v>112</v>
      </c>
      <c r="B175" s="13">
        <v>45104</v>
      </c>
      <c r="C175" s="16" t="s">
        <v>19</v>
      </c>
      <c r="D175" s="14" t="s">
        <v>132</v>
      </c>
      <c r="E175" s="15">
        <v>2745</v>
      </c>
      <c r="F175" s="12" t="s">
        <v>133</v>
      </c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s="17" customFormat="1" ht="20.100000000000001" customHeight="1" x14ac:dyDescent="0.2">
      <c r="A176" s="12">
        <f t="shared" si="7"/>
        <v>113</v>
      </c>
      <c r="B176" s="13">
        <v>45107</v>
      </c>
      <c r="C176" s="16" t="s">
        <v>51</v>
      </c>
      <c r="D176" s="14" t="s">
        <v>52</v>
      </c>
      <c r="E176" s="15">
        <v>150.46</v>
      </c>
      <c r="F176" s="12" t="s">
        <v>46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s="17" customFormat="1" ht="20.100000000000001" customHeight="1" x14ac:dyDescent="0.2">
      <c r="A177" s="12">
        <f t="shared" si="7"/>
        <v>114</v>
      </c>
      <c r="B177" s="13">
        <v>45120</v>
      </c>
      <c r="C177" s="16" t="s">
        <v>51</v>
      </c>
      <c r="D177" s="14" t="s">
        <v>52</v>
      </c>
      <c r="E177" s="15">
        <v>719.75</v>
      </c>
      <c r="F177" s="12" t="s">
        <v>46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s="1" customFormat="1" ht="20.100000000000001" customHeight="1" x14ac:dyDescent="0.2">
      <c r="A178" s="12">
        <f t="shared" si="7"/>
        <v>115</v>
      </c>
      <c r="B178" s="13">
        <v>45120</v>
      </c>
      <c r="C178" s="16" t="s">
        <v>51</v>
      </c>
      <c r="D178" s="14" t="s">
        <v>52</v>
      </c>
      <c r="E178" s="15">
        <v>454.19</v>
      </c>
      <c r="F178" s="12" t="s">
        <v>46</v>
      </c>
    </row>
    <row r="179" spans="1:17" s="1" customFormat="1" ht="20.100000000000001" customHeight="1" x14ac:dyDescent="0.2">
      <c r="A179" s="12">
        <f t="shared" si="7"/>
        <v>116</v>
      </c>
      <c r="B179" s="13">
        <v>45127</v>
      </c>
      <c r="C179" s="16" t="s">
        <v>43</v>
      </c>
      <c r="D179" s="14" t="s">
        <v>108</v>
      </c>
      <c r="E179" s="15">
        <v>120.78</v>
      </c>
      <c r="F179" s="12" t="s">
        <v>46</v>
      </c>
    </row>
    <row r="180" spans="1:17" s="1" customFormat="1" ht="20.100000000000001" customHeight="1" x14ac:dyDescent="0.2">
      <c r="A180" s="12">
        <f t="shared" si="7"/>
        <v>117</v>
      </c>
      <c r="B180" s="13">
        <v>45127</v>
      </c>
      <c r="C180" s="16" t="s">
        <v>43</v>
      </c>
      <c r="D180" s="14" t="s">
        <v>50</v>
      </c>
      <c r="E180" s="15">
        <v>413.58</v>
      </c>
      <c r="F180" s="12" t="s">
        <v>46</v>
      </c>
    </row>
    <row r="181" spans="1:17" s="1" customFormat="1" ht="20.100000000000001" customHeight="1" x14ac:dyDescent="0.2">
      <c r="A181" s="12">
        <f t="shared" si="7"/>
        <v>118</v>
      </c>
      <c r="B181" s="13">
        <v>45132</v>
      </c>
      <c r="C181" s="16" t="s">
        <v>11</v>
      </c>
      <c r="D181" s="14" t="s">
        <v>134</v>
      </c>
      <c r="E181" s="15">
        <v>524.6</v>
      </c>
      <c r="F181" s="12" t="s">
        <v>32</v>
      </c>
    </row>
    <row r="182" spans="1:17" s="1" customFormat="1" ht="20.100000000000001" customHeight="1" x14ac:dyDescent="0.2">
      <c r="A182" s="12">
        <f t="shared" si="7"/>
        <v>119</v>
      </c>
      <c r="B182" s="13">
        <v>45133</v>
      </c>
      <c r="C182" s="16" t="s">
        <v>12</v>
      </c>
      <c r="D182" s="14" t="s">
        <v>135</v>
      </c>
      <c r="E182" s="15">
        <v>436.03</v>
      </c>
      <c r="F182" s="12" t="s">
        <v>46</v>
      </c>
    </row>
    <row r="183" spans="1:17" s="1" customFormat="1" ht="20.100000000000001" customHeight="1" x14ac:dyDescent="0.2">
      <c r="A183" s="12">
        <f t="shared" si="7"/>
        <v>120</v>
      </c>
      <c r="B183" s="13">
        <v>45133</v>
      </c>
      <c r="C183" s="20" t="s">
        <v>64</v>
      </c>
      <c r="D183" s="14" t="s">
        <v>136</v>
      </c>
      <c r="E183" s="15">
        <v>39.200000000000003</v>
      </c>
      <c r="F183" s="12" t="s">
        <v>46</v>
      </c>
    </row>
    <row r="185" spans="1:17" ht="15" x14ac:dyDescent="0.2">
      <c r="D185" s="52" t="s">
        <v>5</v>
      </c>
      <c r="E185" s="52"/>
      <c r="F185" s="52"/>
    </row>
    <row r="186" spans="1:17" ht="15" x14ac:dyDescent="0.2">
      <c r="D186" s="53" t="s">
        <v>151</v>
      </c>
      <c r="E186" s="53"/>
      <c r="F186" s="53"/>
    </row>
    <row r="187" spans="1:17" ht="22.5" x14ac:dyDescent="0.2">
      <c r="A187" s="54" t="s">
        <v>9</v>
      </c>
      <c r="B187" s="54"/>
      <c r="C187" s="54"/>
      <c r="D187" s="54"/>
      <c r="E187" s="54"/>
      <c r="F187" s="54"/>
    </row>
    <row r="188" spans="1:17" x14ac:dyDescent="0.2">
      <c r="A188" s="55" t="s">
        <v>8</v>
      </c>
      <c r="B188" s="55"/>
      <c r="C188" s="55"/>
      <c r="D188" s="55"/>
      <c r="E188" s="55"/>
      <c r="F188" s="55"/>
    </row>
    <row r="189" spans="1:17" x14ac:dyDescent="0.2">
      <c r="A189" s="45" t="s">
        <v>10</v>
      </c>
      <c r="B189" s="45"/>
      <c r="C189" s="45"/>
      <c r="D189" s="45"/>
      <c r="E189" s="45"/>
      <c r="F189" s="45"/>
    </row>
    <row r="190" spans="1:17" ht="15" x14ac:dyDescent="0.2">
      <c r="A190" s="46" t="s">
        <v>6</v>
      </c>
      <c r="B190" s="46"/>
      <c r="C190" s="46"/>
      <c r="D190" s="46"/>
      <c r="E190" s="46"/>
      <c r="F190" s="46"/>
    </row>
    <row r="191" spans="1:17" ht="15" x14ac:dyDescent="0.2">
      <c r="A191" s="46" t="s">
        <v>14</v>
      </c>
      <c r="B191" s="46"/>
      <c r="C191" s="46"/>
      <c r="D191" s="46"/>
      <c r="E191" s="46"/>
      <c r="F191" s="46"/>
    </row>
    <row r="193" spans="1:17" ht="12.75" customHeight="1" x14ac:dyDescent="0.2">
      <c r="A193" s="47" t="s">
        <v>4</v>
      </c>
      <c r="B193" s="48" t="s">
        <v>0</v>
      </c>
      <c r="C193" s="49" t="s">
        <v>2</v>
      </c>
      <c r="D193" s="49" t="s">
        <v>3</v>
      </c>
      <c r="E193" s="50" t="s">
        <v>7</v>
      </c>
      <c r="F193" s="47" t="s">
        <v>1</v>
      </c>
    </row>
    <row r="194" spans="1:17" x14ac:dyDescent="0.2">
      <c r="A194" s="47"/>
      <c r="B194" s="48"/>
      <c r="C194" s="49"/>
      <c r="D194" s="49"/>
      <c r="E194" s="51"/>
      <c r="F194" s="47"/>
    </row>
    <row r="195" spans="1:17" s="1" customFormat="1" ht="20.100000000000001" customHeight="1" x14ac:dyDescent="0.2">
      <c r="A195" s="12">
        <v>121</v>
      </c>
      <c r="B195" s="13">
        <v>45169</v>
      </c>
      <c r="C195" s="20" t="s">
        <v>51</v>
      </c>
      <c r="D195" s="14" t="s">
        <v>52</v>
      </c>
      <c r="E195" s="15">
        <v>256.2</v>
      </c>
      <c r="F195" s="12" t="s">
        <v>46</v>
      </c>
    </row>
    <row r="196" spans="1:17" s="1" customFormat="1" ht="20.100000000000001" customHeight="1" x14ac:dyDescent="0.2">
      <c r="A196" s="12">
        <f>A195+1</f>
        <v>122</v>
      </c>
      <c r="B196" s="13">
        <v>45169</v>
      </c>
      <c r="C196" s="20" t="s">
        <v>51</v>
      </c>
      <c r="D196" s="14" t="s">
        <v>52</v>
      </c>
      <c r="E196" s="15">
        <v>380.64</v>
      </c>
      <c r="F196" s="12" t="s">
        <v>46</v>
      </c>
    </row>
    <row r="197" spans="1:17" s="1" customFormat="1" ht="20.100000000000001" customHeight="1" x14ac:dyDescent="0.2">
      <c r="A197" s="12">
        <f>A196+1</f>
        <v>123</v>
      </c>
      <c r="B197" s="13">
        <v>45170</v>
      </c>
      <c r="C197" s="20" t="s">
        <v>12</v>
      </c>
      <c r="D197" s="14" t="s">
        <v>48</v>
      </c>
      <c r="E197" s="15">
        <v>458.88</v>
      </c>
      <c r="F197" s="12" t="s">
        <v>46</v>
      </c>
    </row>
    <row r="198" spans="1:17" s="1" customFormat="1" ht="20.100000000000001" customHeight="1" x14ac:dyDescent="0.2">
      <c r="A198" s="12">
        <f t="shared" ref="A198:A214" si="8">A197+1</f>
        <v>124</v>
      </c>
      <c r="B198" s="13">
        <v>45170</v>
      </c>
      <c r="C198" s="20" t="s">
        <v>47</v>
      </c>
      <c r="D198" s="14" t="s">
        <v>48</v>
      </c>
      <c r="E198" s="15">
        <v>364.82</v>
      </c>
      <c r="F198" s="12" t="s">
        <v>46</v>
      </c>
    </row>
    <row r="199" spans="1:17" s="1" customFormat="1" ht="20.100000000000001" customHeight="1" x14ac:dyDescent="0.2">
      <c r="A199" s="12">
        <f t="shared" si="8"/>
        <v>125</v>
      </c>
      <c r="B199" s="13">
        <v>45170</v>
      </c>
      <c r="C199" s="20" t="s">
        <v>47</v>
      </c>
      <c r="D199" s="14" t="s">
        <v>48</v>
      </c>
      <c r="E199" s="15">
        <v>874.34</v>
      </c>
      <c r="F199" s="12" t="s">
        <v>46</v>
      </c>
    </row>
    <row r="200" spans="1:17" s="1" customFormat="1" ht="20.100000000000001" customHeight="1" x14ac:dyDescent="0.2">
      <c r="A200" s="12">
        <f t="shared" si="8"/>
        <v>126</v>
      </c>
      <c r="B200" s="13">
        <v>45170</v>
      </c>
      <c r="C200" s="20" t="s">
        <v>47</v>
      </c>
      <c r="D200" s="14" t="s">
        <v>48</v>
      </c>
      <c r="E200" s="15">
        <v>652.14</v>
      </c>
      <c r="F200" s="12" t="s">
        <v>46</v>
      </c>
    </row>
    <row r="201" spans="1:17" s="1" customFormat="1" ht="20.100000000000001" customHeight="1" x14ac:dyDescent="0.2">
      <c r="A201" s="12">
        <f t="shared" si="8"/>
        <v>127</v>
      </c>
      <c r="B201" s="13">
        <v>45170</v>
      </c>
      <c r="C201" s="20" t="s">
        <v>137</v>
      </c>
      <c r="D201" s="14" t="s">
        <v>138</v>
      </c>
      <c r="E201" s="15">
        <v>2371.1999999999998</v>
      </c>
      <c r="F201" s="12" t="s">
        <v>46</v>
      </c>
    </row>
    <row r="202" spans="1:17" s="1" customFormat="1" ht="20.100000000000001" customHeight="1" x14ac:dyDescent="0.2">
      <c r="A202" s="12">
        <f t="shared" si="8"/>
        <v>128</v>
      </c>
      <c r="B202" s="13">
        <v>45173</v>
      </c>
      <c r="C202" s="20" t="s">
        <v>47</v>
      </c>
      <c r="D202" s="14" t="s">
        <v>48</v>
      </c>
      <c r="E202" s="15">
        <v>1269.1300000000001</v>
      </c>
      <c r="F202" s="12" t="s">
        <v>46</v>
      </c>
    </row>
    <row r="203" spans="1:17" s="1" customFormat="1" ht="20.100000000000001" customHeight="1" x14ac:dyDescent="0.2">
      <c r="A203" s="12">
        <f t="shared" si="8"/>
        <v>129</v>
      </c>
      <c r="B203" s="13">
        <v>45173</v>
      </c>
      <c r="C203" s="20" t="s">
        <v>47</v>
      </c>
      <c r="D203" s="14" t="s">
        <v>48</v>
      </c>
      <c r="E203" s="15">
        <v>1284.98</v>
      </c>
      <c r="F203" s="12" t="s">
        <v>46</v>
      </c>
    </row>
    <row r="204" spans="1:17" s="1" customFormat="1" ht="20.100000000000001" customHeight="1" x14ac:dyDescent="0.2">
      <c r="A204" s="12">
        <f t="shared" si="8"/>
        <v>130</v>
      </c>
      <c r="B204" s="13">
        <v>45173</v>
      </c>
      <c r="C204" s="20" t="s">
        <v>47</v>
      </c>
      <c r="D204" s="14" t="s">
        <v>48</v>
      </c>
      <c r="E204" s="15">
        <v>59.8</v>
      </c>
      <c r="F204" s="12" t="s">
        <v>46</v>
      </c>
    </row>
    <row r="205" spans="1:17" s="1" customFormat="1" ht="20.100000000000001" customHeight="1" x14ac:dyDescent="0.2">
      <c r="A205" s="12">
        <f t="shared" si="8"/>
        <v>131</v>
      </c>
      <c r="B205" s="13">
        <v>45174</v>
      </c>
      <c r="C205" s="20" t="s">
        <v>139</v>
      </c>
      <c r="D205" s="14" t="s">
        <v>48</v>
      </c>
      <c r="E205" s="15">
        <v>100.75</v>
      </c>
      <c r="F205" s="12" t="s">
        <v>46</v>
      </c>
    </row>
    <row r="206" spans="1:17" s="17" customFormat="1" ht="20.100000000000001" customHeight="1" x14ac:dyDescent="0.2">
      <c r="A206" s="12">
        <f t="shared" si="8"/>
        <v>132</v>
      </c>
      <c r="B206" s="13">
        <v>45174</v>
      </c>
      <c r="C206" s="20" t="s">
        <v>47</v>
      </c>
      <c r="D206" s="14" t="s">
        <v>48</v>
      </c>
      <c r="E206" s="15">
        <v>29.9</v>
      </c>
      <c r="F206" s="12" t="s">
        <v>46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s="17" customFormat="1" ht="20.100000000000001" customHeight="1" x14ac:dyDescent="0.2">
      <c r="A207" s="12">
        <f t="shared" si="8"/>
        <v>133</v>
      </c>
      <c r="B207" s="13">
        <v>45174</v>
      </c>
      <c r="C207" s="16" t="s">
        <v>61</v>
      </c>
      <c r="D207" s="14" t="s">
        <v>88</v>
      </c>
      <c r="E207" s="15">
        <v>110.2</v>
      </c>
      <c r="F207" s="12" t="s">
        <v>46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s="17" customFormat="1" ht="20.100000000000001" customHeight="1" x14ac:dyDescent="0.2">
      <c r="A208" s="12">
        <f t="shared" si="8"/>
        <v>134</v>
      </c>
      <c r="B208" s="13">
        <v>45175</v>
      </c>
      <c r="C208" s="16" t="s">
        <v>43</v>
      </c>
      <c r="D208" s="14" t="s">
        <v>140</v>
      </c>
      <c r="E208" s="15">
        <v>420.9</v>
      </c>
      <c r="F208" s="12" t="s">
        <v>32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6" s="1" customFormat="1" ht="20.100000000000001" customHeight="1" x14ac:dyDescent="0.2">
      <c r="A209" s="12">
        <f t="shared" si="8"/>
        <v>135</v>
      </c>
      <c r="B209" s="13">
        <v>45174</v>
      </c>
      <c r="C209" s="16" t="s">
        <v>43</v>
      </c>
      <c r="D209" s="14" t="s">
        <v>44</v>
      </c>
      <c r="E209" s="15">
        <v>106.75</v>
      </c>
      <c r="F209" s="12" t="s">
        <v>32</v>
      </c>
    </row>
    <row r="210" spans="1:6" s="1" customFormat="1" ht="20.100000000000001" customHeight="1" x14ac:dyDescent="0.2">
      <c r="A210" s="12">
        <f t="shared" si="8"/>
        <v>136</v>
      </c>
      <c r="B210" s="13">
        <v>45175</v>
      </c>
      <c r="C210" s="16" t="s">
        <v>43</v>
      </c>
      <c r="D210" s="14" t="s">
        <v>44</v>
      </c>
      <c r="E210" s="15">
        <v>427</v>
      </c>
      <c r="F210" s="12" t="s">
        <v>32</v>
      </c>
    </row>
    <row r="211" spans="1:6" s="1" customFormat="1" ht="20.100000000000001" customHeight="1" x14ac:dyDescent="0.2">
      <c r="A211" s="12">
        <f t="shared" si="8"/>
        <v>137</v>
      </c>
      <c r="B211" s="13">
        <v>45177</v>
      </c>
      <c r="C211" s="16" t="s">
        <v>130</v>
      </c>
      <c r="D211" s="14" t="s">
        <v>141</v>
      </c>
      <c r="E211" s="15">
        <v>2803.68</v>
      </c>
      <c r="F211" s="12" t="s">
        <v>32</v>
      </c>
    </row>
    <row r="212" spans="1:6" s="1" customFormat="1" ht="20.100000000000001" customHeight="1" x14ac:dyDescent="0.2">
      <c r="A212" s="12">
        <f t="shared" si="8"/>
        <v>138</v>
      </c>
      <c r="B212" s="13">
        <v>45178</v>
      </c>
      <c r="C212" s="16" t="s">
        <v>12</v>
      </c>
      <c r="D212" s="14" t="s">
        <v>48</v>
      </c>
      <c r="E212" s="15">
        <v>458.88</v>
      </c>
      <c r="F212" s="12" t="s">
        <v>46</v>
      </c>
    </row>
    <row r="213" spans="1:6" s="1" customFormat="1" ht="20.100000000000001" customHeight="1" x14ac:dyDescent="0.2">
      <c r="A213" s="12">
        <f t="shared" si="8"/>
        <v>139</v>
      </c>
      <c r="B213" s="13">
        <v>45180</v>
      </c>
      <c r="C213" s="16" t="s">
        <v>12</v>
      </c>
      <c r="D213" s="14" t="s">
        <v>142</v>
      </c>
      <c r="E213" s="15">
        <v>718.38</v>
      </c>
      <c r="F213" s="12" t="s">
        <v>46</v>
      </c>
    </row>
    <row r="214" spans="1:6" s="1" customFormat="1" ht="20.100000000000001" customHeight="1" x14ac:dyDescent="0.2">
      <c r="A214" s="12">
        <f t="shared" si="8"/>
        <v>140</v>
      </c>
      <c r="B214" s="13">
        <v>45181</v>
      </c>
      <c r="C214" s="16" t="s">
        <v>12</v>
      </c>
      <c r="D214" s="14" t="s">
        <v>50</v>
      </c>
      <c r="E214" s="15">
        <v>214.56</v>
      </c>
      <c r="F214" s="12" t="s">
        <v>46</v>
      </c>
    </row>
    <row r="216" spans="1:6" ht="15" x14ac:dyDescent="0.2">
      <c r="D216" s="52" t="s">
        <v>5</v>
      </c>
      <c r="E216" s="52"/>
      <c r="F216" s="52"/>
    </row>
    <row r="217" spans="1:6" ht="15" x14ac:dyDescent="0.2">
      <c r="D217" s="53" t="s">
        <v>151</v>
      </c>
      <c r="E217" s="53"/>
      <c r="F217" s="53"/>
    </row>
    <row r="218" spans="1:6" ht="22.5" x14ac:dyDescent="0.2">
      <c r="A218" s="54" t="s">
        <v>9</v>
      </c>
      <c r="B218" s="54"/>
      <c r="C218" s="54"/>
      <c r="D218" s="54"/>
      <c r="E218" s="54"/>
      <c r="F218" s="54"/>
    </row>
    <row r="219" spans="1:6" x14ac:dyDescent="0.2">
      <c r="A219" s="55" t="s">
        <v>8</v>
      </c>
      <c r="B219" s="55"/>
      <c r="C219" s="55"/>
      <c r="D219" s="55"/>
      <c r="E219" s="55"/>
      <c r="F219" s="55"/>
    </row>
    <row r="220" spans="1:6" x14ac:dyDescent="0.2">
      <c r="A220" s="45" t="s">
        <v>10</v>
      </c>
      <c r="B220" s="45"/>
      <c r="C220" s="45"/>
      <c r="D220" s="45"/>
      <c r="E220" s="45"/>
      <c r="F220" s="45"/>
    </row>
    <row r="221" spans="1:6" ht="15" x14ac:dyDescent="0.2">
      <c r="A221" s="46" t="s">
        <v>6</v>
      </c>
      <c r="B221" s="46"/>
      <c r="C221" s="46"/>
      <c r="D221" s="46"/>
      <c r="E221" s="46"/>
      <c r="F221" s="46"/>
    </row>
    <row r="222" spans="1:6" ht="15" x14ac:dyDescent="0.2">
      <c r="A222" s="46" t="s">
        <v>14</v>
      </c>
      <c r="B222" s="46"/>
      <c r="C222" s="46"/>
      <c r="D222" s="46"/>
      <c r="E222" s="46"/>
      <c r="F222" s="46"/>
    </row>
    <row r="224" spans="1:6" ht="12.75" customHeight="1" x14ac:dyDescent="0.2">
      <c r="A224" s="47" t="s">
        <v>4</v>
      </c>
      <c r="B224" s="48" t="s">
        <v>0</v>
      </c>
      <c r="C224" s="49" t="s">
        <v>2</v>
      </c>
      <c r="D224" s="49" t="s">
        <v>3</v>
      </c>
      <c r="E224" s="50" t="s">
        <v>7</v>
      </c>
      <c r="F224" s="47" t="s">
        <v>1</v>
      </c>
    </row>
    <row r="225" spans="1:17" x14ac:dyDescent="0.2">
      <c r="A225" s="47"/>
      <c r="B225" s="48"/>
      <c r="C225" s="49"/>
      <c r="D225" s="49"/>
      <c r="E225" s="51"/>
      <c r="F225" s="47"/>
    </row>
    <row r="226" spans="1:17" s="1" customFormat="1" ht="20.100000000000001" customHeight="1" x14ac:dyDescent="0.2">
      <c r="A226" s="12">
        <v>141</v>
      </c>
      <c r="B226" s="13">
        <v>45183</v>
      </c>
      <c r="C226" s="16" t="s">
        <v>143</v>
      </c>
      <c r="D226" s="14" t="s">
        <v>144</v>
      </c>
      <c r="E226" s="15">
        <v>880</v>
      </c>
      <c r="F226" s="12" t="s">
        <v>46</v>
      </c>
    </row>
    <row r="227" spans="1:17" s="1" customFormat="1" ht="20.100000000000001" customHeight="1" x14ac:dyDescent="0.2">
      <c r="A227" s="12">
        <f>A226+1</f>
        <v>142</v>
      </c>
      <c r="B227" s="13">
        <v>45184</v>
      </c>
      <c r="C227" s="16" t="s">
        <v>43</v>
      </c>
      <c r="D227" s="14" t="s">
        <v>142</v>
      </c>
      <c r="E227" s="15">
        <v>267.18</v>
      </c>
      <c r="F227" s="12" t="s">
        <v>46</v>
      </c>
    </row>
    <row r="228" spans="1:17" s="1" customFormat="1" ht="20.100000000000001" customHeight="1" x14ac:dyDescent="0.2">
      <c r="A228" s="12">
        <f>A227+1</f>
        <v>143</v>
      </c>
      <c r="B228" s="13">
        <v>45184</v>
      </c>
      <c r="C228" s="16" t="s">
        <v>43</v>
      </c>
      <c r="D228" s="14" t="s">
        <v>108</v>
      </c>
      <c r="E228" s="15">
        <v>169.58</v>
      </c>
      <c r="F228" s="12" t="s">
        <v>46</v>
      </c>
    </row>
    <row r="229" spans="1:17" s="1" customFormat="1" ht="20.100000000000001" customHeight="1" x14ac:dyDescent="0.2">
      <c r="A229" s="12">
        <f t="shared" ref="A229:A246" si="9">A228+1</f>
        <v>144</v>
      </c>
      <c r="B229" s="13">
        <v>45185</v>
      </c>
      <c r="C229" s="16" t="s">
        <v>43</v>
      </c>
      <c r="D229" s="14" t="s">
        <v>50</v>
      </c>
      <c r="E229" s="15">
        <v>413.58</v>
      </c>
      <c r="F229" s="12" t="s">
        <v>46</v>
      </c>
    </row>
    <row r="230" spans="1:17" s="1" customFormat="1" ht="20.100000000000001" customHeight="1" x14ac:dyDescent="0.2">
      <c r="A230" s="12">
        <f t="shared" si="9"/>
        <v>145</v>
      </c>
      <c r="B230" s="13">
        <v>45187</v>
      </c>
      <c r="C230" s="16" t="s">
        <v>122</v>
      </c>
      <c r="D230" s="14" t="s">
        <v>145</v>
      </c>
      <c r="E230" s="15">
        <v>2440</v>
      </c>
      <c r="F230" s="12" t="s">
        <v>133</v>
      </c>
    </row>
    <row r="231" spans="1:17" s="1" customFormat="1" ht="20.100000000000001" customHeight="1" x14ac:dyDescent="0.2">
      <c r="A231" s="12">
        <f t="shared" si="9"/>
        <v>146</v>
      </c>
      <c r="B231" s="13">
        <v>45187</v>
      </c>
      <c r="C231" s="16" t="s">
        <v>122</v>
      </c>
      <c r="D231" s="14" t="s">
        <v>146</v>
      </c>
      <c r="E231" s="15">
        <v>2027.64</v>
      </c>
      <c r="F231" s="12" t="s">
        <v>32</v>
      </c>
    </row>
    <row r="232" spans="1:17" s="1" customFormat="1" ht="20.100000000000001" customHeight="1" x14ac:dyDescent="0.2">
      <c r="A232" s="12">
        <f t="shared" si="9"/>
        <v>147</v>
      </c>
      <c r="B232" s="13">
        <v>45189</v>
      </c>
      <c r="C232" s="16" t="s">
        <v>12</v>
      </c>
      <c r="D232" s="14" t="s">
        <v>48</v>
      </c>
      <c r="E232" s="15">
        <v>472.42</v>
      </c>
      <c r="F232" s="12" t="s">
        <v>46</v>
      </c>
    </row>
    <row r="233" spans="1:17" s="1" customFormat="1" ht="20.100000000000001" customHeight="1" x14ac:dyDescent="0.2">
      <c r="A233" s="12">
        <f t="shared" si="9"/>
        <v>148</v>
      </c>
      <c r="B233" s="13">
        <v>45190</v>
      </c>
      <c r="C233" s="16" t="s">
        <v>47</v>
      </c>
      <c r="D233" s="14" t="s">
        <v>48</v>
      </c>
      <c r="E233" s="15">
        <v>23.96</v>
      </c>
      <c r="F233" s="12" t="s">
        <v>46</v>
      </c>
    </row>
    <row r="234" spans="1:17" s="1" customFormat="1" ht="20.100000000000001" customHeight="1" x14ac:dyDescent="0.2">
      <c r="A234" s="12">
        <f t="shared" si="9"/>
        <v>149</v>
      </c>
      <c r="B234" s="13">
        <v>45194</v>
      </c>
      <c r="C234" s="16" t="s">
        <v>147</v>
      </c>
      <c r="D234" s="14" t="s">
        <v>125</v>
      </c>
      <c r="E234" s="15">
        <v>75</v>
      </c>
      <c r="F234" s="12" t="s">
        <v>46</v>
      </c>
    </row>
    <row r="235" spans="1:17" s="1" customFormat="1" ht="20.100000000000001" customHeight="1" x14ac:dyDescent="0.2">
      <c r="A235" s="12">
        <f t="shared" si="9"/>
        <v>150</v>
      </c>
      <c r="B235" s="13">
        <v>45194</v>
      </c>
      <c r="C235" s="16" t="s">
        <v>148</v>
      </c>
      <c r="D235" s="14" t="s">
        <v>125</v>
      </c>
      <c r="E235" s="15">
        <v>797</v>
      </c>
      <c r="F235" s="12" t="s">
        <v>46</v>
      </c>
    </row>
    <row r="236" spans="1:17" s="1" customFormat="1" ht="20.100000000000001" customHeight="1" x14ac:dyDescent="0.2">
      <c r="A236" s="12">
        <f t="shared" si="9"/>
        <v>151</v>
      </c>
      <c r="B236" s="13">
        <v>45196</v>
      </c>
      <c r="C236" s="16" t="s">
        <v>51</v>
      </c>
      <c r="D236" s="14" t="s">
        <v>52</v>
      </c>
      <c r="E236" s="15">
        <v>454.19</v>
      </c>
      <c r="F236" s="12" t="s">
        <v>46</v>
      </c>
    </row>
    <row r="237" spans="1:17" s="17" customFormat="1" ht="20.100000000000001" customHeight="1" x14ac:dyDescent="0.2">
      <c r="A237" s="12">
        <f t="shared" si="9"/>
        <v>152</v>
      </c>
      <c r="B237" s="13">
        <v>45196</v>
      </c>
      <c r="C237" s="16" t="s">
        <v>149</v>
      </c>
      <c r="D237" s="14" t="s">
        <v>150</v>
      </c>
      <c r="E237" s="15">
        <v>15.4</v>
      </c>
      <c r="F237" s="12" t="s">
        <v>46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s="17" customFormat="1" ht="20.100000000000001" customHeight="1" x14ac:dyDescent="0.2">
      <c r="A238" s="12">
        <f t="shared" si="9"/>
        <v>153</v>
      </c>
      <c r="B238" s="13">
        <v>45196</v>
      </c>
      <c r="C238" s="20" t="s">
        <v>152</v>
      </c>
      <c r="D238" s="14" t="s">
        <v>153</v>
      </c>
      <c r="E238" s="15">
        <v>3635.6</v>
      </c>
      <c r="F238" s="12" t="s">
        <v>154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s="17" customFormat="1" ht="20.100000000000001" customHeight="1" x14ac:dyDescent="0.2">
      <c r="A239" s="12">
        <f t="shared" si="9"/>
        <v>154</v>
      </c>
      <c r="B239" s="13">
        <v>45199</v>
      </c>
      <c r="C239" s="16" t="s">
        <v>51</v>
      </c>
      <c r="D239" s="14" t="s">
        <v>52</v>
      </c>
      <c r="E239" s="15">
        <v>135.41999999999999</v>
      </c>
      <c r="F239" s="12" t="s">
        <v>46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s="17" customFormat="1" ht="20.100000000000001" customHeight="1" x14ac:dyDescent="0.2">
      <c r="A240" s="12">
        <f t="shared" si="9"/>
        <v>155</v>
      </c>
      <c r="B240" s="13">
        <v>45199</v>
      </c>
      <c r="C240" s="16" t="s">
        <v>51</v>
      </c>
      <c r="D240" s="14" t="s">
        <v>52</v>
      </c>
      <c r="E240" s="15">
        <v>190.32</v>
      </c>
      <c r="F240" s="12" t="s">
        <v>46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6" s="1" customFormat="1" ht="20.100000000000001" customHeight="1" x14ac:dyDescent="0.2">
      <c r="A241" s="12">
        <f t="shared" si="9"/>
        <v>156</v>
      </c>
      <c r="B241" s="13">
        <v>45199</v>
      </c>
      <c r="C241" s="16" t="s">
        <v>155</v>
      </c>
      <c r="D241" s="14" t="s">
        <v>156</v>
      </c>
      <c r="E241" s="15">
        <v>31.72</v>
      </c>
      <c r="F241" s="12" t="s">
        <v>32</v>
      </c>
    </row>
    <row r="242" spans="1:6" s="1" customFormat="1" ht="20.100000000000001" customHeight="1" x14ac:dyDescent="0.2">
      <c r="A242" s="12">
        <f t="shared" si="9"/>
        <v>157</v>
      </c>
      <c r="B242" s="13">
        <v>45201</v>
      </c>
      <c r="C242" s="16" t="s">
        <v>155</v>
      </c>
      <c r="D242" s="14" t="s">
        <v>156</v>
      </c>
      <c r="E242" s="15">
        <v>1659.99</v>
      </c>
      <c r="F242" s="12" t="s">
        <v>32</v>
      </c>
    </row>
    <row r="243" spans="1:6" s="1" customFormat="1" ht="20.100000000000001" customHeight="1" x14ac:dyDescent="0.2">
      <c r="A243" s="12">
        <f t="shared" si="9"/>
        <v>158</v>
      </c>
      <c r="B243" s="13">
        <v>45201</v>
      </c>
      <c r="C243" s="16" t="s">
        <v>157</v>
      </c>
      <c r="D243" s="14" t="s">
        <v>156</v>
      </c>
      <c r="E243" s="15">
        <v>5613.5</v>
      </c>
      <c r="F243" s="12" t="s">
        <v>32</v>
      </c>
    </row>
    <row r="244" spans="1:6" s="1" customFormat="1" ht="20.100000000000001" customHeight="1" x14ac:dyDescent="0.2">
      <c r="A244" s="12">
        <f t="shared" si="9"/>
        <v>159</v>
      </c>
      <c r="B244" s="13">
        <v>45211</v>
      </c>
      <c r="C244" s="16" t="s">
        <v>189</v>
      </c>
      <c r="D244" s="14" t="s">
        <v>190</v>
      </c>
      <c r="E244" s="15">
        <v>2141.87</v>
      </c>
      <c r="F244" s="12" t="s">
        <v>191</v>
      </c>
    </row>
    <row r="245" spans="1:6" s="1" customFormat="1" ht="20.100000000000001" customHeight="1" x14ac:dyDescent="0.2">
      <c r="A245" s="12">
        <f t="shared" si="9"/>
        <v>160</v>
      </c>
      <c r="B245" s="13">
        <v>45224</v>
      </c>
      <c r="C245" s="16" t="s">
        <v>158</v>
      </c>
      <c r="D245" s="14" t="s">
        <v>159</v>
      </c>
      <c r="E245" s="15">
        <v>133.97999999999999</v>
      </c>
      <c r="F245" s="12" t="s">
        <v>46</v>
      </c>
    </row>
    <row r="246" spans="1:6" s="1" customFormat="1" ht="20.100000000000001" customHeight="1" x14ac:dyDescent="0.2">
      <c r="A246" s="12">
        <f t="shared" si="9"/>
        <v>161</v>
      </c>
      <c r="B246" s="13">
        <v>45225</v>
      </c>
      <c r="C246" s="16" t="s">
        <v>187</v>
      </c>
      <c r="D246" s="14" t="s">
        <v>188</v>
      </c>
      <c r="E246" s="15">
        <v>495</v>
      </c>
      <c r="F246" s="12" t="s">
        <v>46</v>
      </c>
    </row>
    <row r="247" spans="1:6" s="1" customFormat="1" ht="20.100000000000001" customHeight="1" x14ac:dyDescent="0.2">
      <c r="A247" s="12">
        <f>A246+1</f>
        <v>162</v>
      </c>
      <c r="B247" s="13">
        <v>45226</v>
      </c>
      <c r="C247" s="16" t="s">
        <v>160</v>
      </c>
      <c r="D247" s="14" t="s">
        <v>161</v>
      </c>
      <c r="E247" s="15">
        <v>100</v>
      </c>
      <c r="F247" s="12" t="s">
        <v>32</v>
      </c>
    </row>
    <row r="248" spans="1:6" s="1" customFormat="1" ht="20.100000000000001" customHeight="1" x14ac:dyDescent="0.2">
      <c r="A248" s="38" t="s">
        <v>224</v>
      </c>
      <c r="B248" s="39">
        <v>45226</v>
      </c>
      <c r="C248" s="40" t="s">
        <v>160</v>
      </c>
      <c r="D248" s="41" t="s">
        <v>225</v>
      </c>
      <c r="E248" s="42">
        <v>793</v>
      </c>
      <c r="F248" s="38" t="s">
        <v>32</v>
      </c>
    </row>
    <row r="250" spans="1:6" ht="15" x14ac:dyDescent="0.2">
      <c r="D250" s="52" t="s">
        <v>5</v>
      </c>
      <c r="E250" s="52"/>
      <c r="F250" s="52"/>
    </row>
    <row r="251" spans="1:6" ht="15" x14ac:dyDescent="0.2">
      <c r="D251" s="53" t="s">
        <v>151</v>
      </c>
      <c r="E251" s="53"/>
      <c r="F251" s="53"/>
    </row>
    <row r="252" spans="1:6" ht="22.5" x14ac:dyDescent="0.2">
      <c r="A252" s="54" t="s">
        <v>9</v>
      </c>
      <c r="B252" s="54"/>
      <c r="C252" s="54"/>
      <c r="D252" s="54"/>
      <c r="E252" s="54"/>
      <c r="F252" s="54"/>
    </row>
    <row r="253" spans="1:6" x14ac:dyDescent="0.2">
      <c r="A253" s="55" t="s">
        <v>8</v>
      </c>
      <c r="B253" s="55"/>
      <c r="C253" s="55"/>
      <c r="D253" s="55"/>
      <c r="E253" s="55"/>
      <c r="F253" s="55"/>
    </row>
    <row r="254" spans="1:6" x14ac:dyDescent="0.2">
      <c r="A254" s="45" t="s">
        <v>10</v>
      </c>
      <c r="B254" s="45"/>
      <c r="C254" s="45"/>
      <c r="D254" s="45"/>
      <c r="E254" s="45"/>
      <c r="F254" s="45"/>
    </row>
    <row r="255" spans="1:6" ht="15" x14ac:dyDescent="0.2">
      <c r="A255" s="46" t="s">
        <v>6</v>
      </c>
      <c r="B255" s="46"/>
      <c r="C255" s="46"/>
      <c r="D255" s="46"/>
      <c r="E255" s="46"/>
      <c r="F255" s="46"/>
    </row>
    <row r="256" spans="1:6" ht="15" x14ac:dyDescent="0.2">
      <c r="A256" s="46" t="s">
        <v>14</v>
      </c>
      <c r="B256" s="46"/>
      <c r="C256" s="46"/>
      <c r="D256" s="46"/>
      <c r="E256" s="46"/>
      <c r="F256" s="46"/>
    </row>
    <row r="258" spans="1:6" ht="12.75" customHeight="1" x14ac:dyDescent="0.2">
      <c r="A258" s="47" t="s">
        <v>4</v>
      </c>
      <c r="B258" s="48" t="s">
        <v>0</v>
      </c>
      <c r="C258" s="49" t="s">
        <v>2</v>
      </c>
      <c r="D258" s="49" t="s">
        <v>3</v>
      </c>
      <c r="E258" s="50" t="s">
        <v>7</v>
      </c>
      <c r="F258" s="47" t="s">
        <v>1</v>
      </c>
    </row>
    <row r="259" spans="1:6" x14ac:dyDescent="0.2">
      <c r="A259" s="47"/>
      <c r="B259" s="48"/>
      <c r="C259" s="49"/>
      <c r="D259" s="49"/>
      <c r="E259" s="51"/>
      <c r="F259" s="47"/>
    </row>
    <row r="260" spans="1:6" s="1" customFormat="1" ht="20.100000000000001" customHeight="1" x14ac:dyDescent="0.2">
      <c r="A260" s="12">
        <v>163</v>
      </c>
      <c r="B260" s="13">
        <v>45229</v>
      </c>
      <c r="C260" s="16" t="s">
        <v>162</v>
      </c>
      <c r="D260" s="14" t="s">
        <v>163</v>
      </c>
      <c r="E260" s="15">
        <v>596.70000000000005</v>
      </c>
      <c r="F260" s="12" t="s">
        <v>46</v>
      </c>
    </row>
    <row r="261" spans="1:6" s="1" customFormat="1" ht="20.100000000000001" customHeight="1" x14ac:dyDescent="0.2">
      <c r="A261" s="12">
        <f>A260+1</f>
        <v>164</v>
      </c>
      <c r="B261" s="13">
        <v>45230</v>
      </c>
      <c r="C261" s="20" t="s">
        <v>164</v>
      </c>
      <c r="D261" s="14" t="s">
        <v>165</v>
      </c>
      <c r="E261" s="15">
        <v>85.4</v>
      </c>
      <c r="F261" s="12" t="s">
        <v>46</v>
      </c>
    </row>
    <row r="262" spans="1:6" s="1" customFormat="1" ht="20.100000000000001" customHeight="1" x14ac:dyDescent="0.2">
      <c r="A262" s="12">
        <f>A261+1</f>
        <v>165</v>
      </c>
      <c r="B262" s="13">
        <v>45230</v>
      </c>
      <c r="C262" s="20" t="s">
        <v>166</v>
      </c>
      <c r="D262" s="14" t="s">
        <v>167</v>
      </c>
      <c r="E262" s="15">
        <v>213.5</v>
      </c>
      <c r="F262" s="12" t="s">
        <v>32</v>
      </c>
    </row>
    <row r="263" spans="1:6" s="1" customFormat="1" ht="20.100000000000001" customHeight="1" x14ac:dyDescent="0.2">
      <c r="A263" s="12">
        <f t="shared" ref="A263:A303" si="10">A262+1</f>
        <v>166</v>
      </c>
      <c r="B263" s="13">
        <v>45230</v>
      </c>
      <c r="C263" s="20" t="s">
        <v>168</v>
      </c>
      <c r="D263" s="14" t="s">
        <v>169</v>
      </c>
      <c r="E263" s="15">
        <v>394.49</v>
      </c>
      <c r="F263" s="12" t="s">
        <v>32</v>
      </c>
    </row>
    <row r="264" spans="1:6" s="1" customFormat="1" ht="20.100000000000001" customHeight="1" x14ac:dyDescent="0.2">
      <c r="A264" s="12">
        <f t="shared" si="10"/>
        <v>167</v>
      </c>
      <c r="B264" s="13">
        <v>45230</v>
      </c>
      <c r="C264" s="20" t="s">
        <v>168</v>
      </c>
      <c r="D264" s="14" t="s">
        <v>169</v>
      </c>
      <c r="E264" s="15">
        <v>1142.46</v>
      </c>
      <c r="F264" s="12" t="s">
        <v>32</v>
      </c>
    </row>
    <row r="265" spans="1:6" s="1" customFormat="1" ht="20.100000000000001" customHeight="1" x14ac:dyDescent="0.2">
      <c r="A265" s="12">
        <f t="shared" si="10"/>
        <v>168</v>
      </c>
      <c r="B265" s="13">
        <v>45230</v>
      </c>
      <c r="C265" s="20" t="s">
        <v>162</v>
      </c>
      <c r="D265" s="14" t="s">
        <v>172</v>
      </c>
      <c r="E265" s="15">
        <v>575.22</v>
      </c>
      <c r="F265" s="12" t="s">
        <v>46</v>
      </c>
    </row>
    <row r="266" spans="1:6" s="1" customFormat="1" ht="20.100000000000001" customHeight="1" x14ac:dyDescent="0.2">
      <c r="A266" s="12">
        <f t="shared" si="10"/>
        <v>169</v>
      </c>
      <c r="B266" s="13">
        <v>45230</v>
      </c>
      <c r="C266" s="32" t="s">
        <v>173</v>
      </c>
      <c r="D266" s="32" t="s">
        <v>174</v>
      </c>
      <c r="E266" s="33">
        <v>64.05</v>
      </c>
      <c r="F266" s="33" t="s">
        <v>175</v>
      </c>
    </row>
    <row r="267" spans="1:6" s="1" customFormat="1" ht="20.100000000000001" customHeight="1" x14ac:dyDescent="0.2">
      <c r="A267" s="12">
        <f t="shared" si="10"/>
        <v>170</v>
      </c>
      <c r="B267" s="13">
        <v>45230</v>
      </c>
      <c r="C267" s="32" t="s">
        <v>173</v>
      </c>
      <c r="D267" s="32" t="s">
        <v>176</v>
      </c>
      <c r="E267" s="33">
        <v>25.74</v>
      </c>
      <c r="F267" s="33" t="s">
        <v>46</v>
      </c>
    </row>
    <row r="268" spans="1:6" s="1" customFormat="1" ht="20.100000000000001" customHeight="1" x14ac:dyDescent="0.2">
      <c r="A268" s="12">
        <f t="shared" si="10"/>
        <v>171</v>
      </c>
      <c r="B268" s="13">
        <v>45230</v>
      </c>
      <c r="C268" s="32" t="s">
        <v>177</v>
      </c>
      <c r="D268" s="32" t="s">
        <v>178</v>
      </c>
      <c r="E268" s="33">
        <v>71.150000000000006</v>
      </c>
      <c r="F268" s="33" t="s">
        <v>46</v>
      </c>
    </row>
    <row r="269" spans="1:6" s="1" customFormat="1" ht="20.100000000000001" customHeight="1" x14ac:dyDescent="0.2">
      <c r="A269" s="33">
        <f t="shared" si="10"/>
        <v>172</v>
      </c>
      <c r="B269" s="35">
        <v>45232</v>
      </c>
      <c r="C269" s="32" t="s">
        <v>162</v>
      </c>
      <c r="D269" s="32" t="s">
        <v>211</v>
      </c>
      <c r="E269" s="33">
        <v>1208.06</v>
      </c>
      <c r="F269" s="33" t="s">
        <v>46</v>
      </c>
    </row>
    <row r="270" spans="1:6" s="1" customFormat="1" ht="20.100000000000001" customHeight="1" x14ac:dyDescent="0.2">
      <c r="A270" s="12">
        <f t="shared" si="10"/>
        <v>173</v>
      </c>
      <c r="B270" s="13">
        <v>45233</v>
      </c>
      <c r="C270" s="20" t="s">
        <v>170</v>
      </c>
      <c r="D270" s="14" t="s">
        <v>171</v>
      </c>
      <c r="E270" s="15">
        <v>10.98</v>
      </c>
      <c r="F270" s="12" t="s">
        <v>32</v>
      </c>
    </row>
    <row r="271" spans="1:6" s="1" customFormat="1" ht="20.100000000000001" customHeight="1" x14ac:dyDescent="0.2">
      <c r="A271" s="12">
        <f t="shared" si="10"/>
        <v>174</v>
      </c>
      <c r="B271" s="13">
        <v>45237</v>
      </c>
      <c r="C271" s="20" t="s">
        <v>192</v>
      </c>
      <c r="D271" s="14" t="s">
        <v>193</v>
      </c>
      <c r="E271" s="15">
        <v>594</v>
      </c>
      <c r="F271" s="12" t="s">
        <v>46</v>
      </c>
    </row>
    <row r="272" spans="1:6" s="1" customFormat="1" ht="20.100000000000001" customHeight="1" x14ac:dyDescent="0.2">
      <c r="A272" s="12">
        <f t="shared" si="10"/>
        <v>175</v>
      </c>
      <c r="B272" s="13">
        <v>45238</v>
      </c>
      <c r="C272" s="20" t="s">
        <v>181</v>
      </c>
      <c r="D272" s="14" t="s">
        <v>179</v>
      </c>
      <c r="E272" s="15">
        <v>82</v>
      </c>
      <c r="F272" s="12" t="s">
        <v>46</v>
      </c>
    </row>
    <row r="273" spans="1:17" s="1" customFormat="1" ht="20.100000000000001" customHeight="1" x14ac:dyDescent="0.2">
      <c r="A273" s="12">
        <f t="shared" si="10"/>
        <v>176</v>
      </c>
      <c r="B273" s="13">
        <v>45238</v>
      </c>
      <c r="C273" s="20" t="s">
        <v>183</v>
      </c>
      <c r="D273" s="14" t="s">
        <v>179</v>
      </c>
      <c r="E273" s="15">
        <v>69.989999999999995</v>
      </c>
      <c r="F273" s="12" t="s">
        <v>46</v>
      </c>
    </row>
    <row r="274" spans="1:17" s="1" customFormat="1" ht="20.100000000000001" customHeight="1" x14ac:dyDescent="0.2">
      <c r="A274" s="12">
        <f t="shared" si="10"/>
        <v>177</v>
      </c>
      <c r="B274" s="13">
        <v>45238</v>
      </c>
      <c r="C274" s="20" t="s">
        <v>162</v>
      </c>
      <c r="D274" s="14" t="s">
        <v>212</v>
      </c>
      <c r="E274" s="15">
        <v>1556.29</v>
      </c>
      <c r="F274" s="12" t="s">
        <v>32</v>
      </c>
    </row>
    <row r="275" spans="1:17" s="1" customFormat="1" ht="20.100000000000001" customHeight="1" x14ac:dyDescent="0.2">
      <c r="A275" s="12">
        <f t="shared" si="10"/>
        <v>178</v>
      </c>
      <c r="B275" s="13">
        <v>45240</v>
      </c>
      <c r="C275" s="20" t="s">
        <v>180</v>
      </c>
      <c r="D275" s="14" t="s">
        <v>169</v>
      </c>
      <c r="E275" s="15">
        <v>380.64</v>
      </c>
      <c r="F275" s="12" t="s">
        <v>32</v>
      </c>
    </row>
    <row r="276" spans="1:17" s="1" customFormat="1" ht="20.100000000000001" customHeight="1" x14ac:dyDescent="0.2">
      <c r="A276" s="12">
        <f t="shared" si="10"/>
        <v>179</v>
      </c>
      <c r="B276" s="13">
        <v>45240</v>
      </c>
      <c r="C276" s="20" t="s">
        <v>182</v>
      </c>
      <c r="D276" s="14" t="s">
        <v>169</v>
      </c>
      <c r="E276" s="15">
        <v>256.2</v>
      </c>
      <c r="F276" s="12" t="s">
        <v>32</v>
      </c>
    </row>
    <row r="277" spans="1:17" s="1" customFormat="1" ht="20.100000000000001" customHeight="1" x14ac:dyDescent="0.2">
      <c r="A277" s="12">
        <f t="shared" si="10"/>
        <v>180</v>
      </c>
      <c r="B277" s="35">
        <v>45240</v>
      </c>
      <c r="C277" s="30" t="s">
        <v>196</v>
      </c>
      <c r="D277" s="36" t="s">
        <v>197</v>
      </c>
      <c r="E277" s="37" t="s">
        <v>223</v>
      </c>
      <c r="F277" s="33" t="s">
        <v>32</v>
      </c>
    </row>
    <row r="278" spans="1:17" s="1" customFormat="1" ht="20.100000000000001" customHeight="1" x14ac:dyDescent="0.2">
      <c r="A278" s="12">
        <f t="shared" si="10"/>
        <v>181</v>
      </c>
      <c r="B278" s="35">
        <v>45246</v>
      </c>
      <c r="C278" s="30" t="s">
        <v>198</v>
      </c>
      <c r="D278" s="36" t="s">
        <v>199</v>
      </c>
      <c r="E278" s="37">
        <v>2171.6</v>
      </c>
      <c r="F278" s="33" t="s">
        <v>46</v>
      </c>
    </row>
    <row r="279" spans="1:17" s="1" customFormat="1" ht="20.100000000000001" customHeight="1" x14ac:dyDescent="0.2">
      <c r="A279" s="12">
        <f t="shared" si="10"/>
        <v>182</v>
      </c>
      <c r="B279" s="13">
        <v>45250</v>
      </c>
      <c r="C279" s="20" t="s">
        <v>185</v>
      </c>
      <c r="D279" s="14" t="s">
        <v>186</v>
      </c>
      <c r="E279" s="15">
        <v>29.5</v>
      </c>
      <c r="F279" s="12" t="s">
        <v>46</v>
      </c>
    </row>
    <row r="280" spans="1:17" s="1" customFormat="1" ht="20.100000000000001" customHeight="1" x14ac:dyDescent="0.2">
      <c r="A280" s="12">
        <f t="shared" si="10"/>
        <v>183</v>
      </c>
      <c r="B280" s="13">
        <v>45250</v>
      </c>
      <c r="C280" s="34" t="s">
        <v>200</v>
      </c>
      <c r="D280" s="14" t="s">
        <v>201</v>
      </c>
      <c r="E280" s="15">
        <v>907.5</v>
      </c>
      <c r="F280" s="12" t="s">
        <v>46</v>
      </c>
    </row>
    <row r="281" spans="1:17" s="1" customFormat="1" ht="20.100000000000001" customHeight="1" x14ac:dyDescent="0.2">
      <c r="A281" s="12">
        <f t="shared" si="10"/>
        <v>184</v>
      </c>
      <c r="B281" s="13">
        <v>45251</v>
      </c>
      <c r="C281" s="20" t="s">
        <v>173</v>
      </c>
      <c r="D281" s="14" t="s">
        <v>184</v>
      </c>
      <c r="E281" s="15">
        <v>115.29</v>
      </c>
      <c r="F281" s="12" t="s">
        <v>32</v>
      </c>
    </row>
    <row r="282" spans="1:17" s="1" customFormat="1" ht="20.100000000000001" customHeight="1" x14ac:dyDescent="0.2">
      <c r="A282" s="12">
        <f t="shared" si="10"/>
        <v>185</v>
      </c>
      <c r="B282" s="13">
        <v>45251</v>
      </c>
      <c r="C282" s="20" t="s">
        <v>194</v>
      </c>
      <c r="D282" s="14" t="s">
        <v>195</v>
      </c>
      <c r="E282" s="15" t="s">
        <v>226</v>
      </c>
      <c r="F282" s="12" t="s">
        <v>32</v>
      </c>
    </row>
    <row r="283" spans="1:17" s="17" customFormat="1" ht="20.100000000000001" customHeight="1" x14ac:dyDescent="0.2">
      <c r="A283" s="12">
        <f t="shared" si="10"/>
        <v>186</v>
      </c>
      <c r="B283" s="13">
        <v>45257</v>
      </c>
      <c r="C283" s="20" t="s">
        <v>202</v>
      </c>
      <c r="D283" s="14" t="s">
        <v>203</v>
      </c>
      <c r="E283" s="15" t="s">
        <v>227</v>
      </c>
      <c r="F283" s="12" t="s">
        <v>32</v>
      </c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s="17" customFormat="1" ht="20.100000000000001" customHeight="1" x14ac:dyDescent="0.2">
      <c r="A284" s="12">
        <f t="shared" si="10"/>
        <v>187</v>
      </c>
      <c r="B284" s="13">
        <v>45259</v>
      </c>
      <c r="C284" s="20" t="s">
        <v>204</v>
      </c>
      <c r="D284" s="14" t="s">
        <v>205</v>
      </c>
      <c r="E284" s="15" t="s">
        <v>228</v>
      </c>
      <c r="F284" s="12" t="s">
        <v>46</v>
      </c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s="17" customFormat="1" ht="20.100000000000001" customHeight="1" x14ac:dyDescent="0.2">
      <c r="A285" s="12">
        <f t="shared" si="10"/>
        <v>188</v>
      </c>
      <c r="B285" s="13">
        <v>45259</v>
      </c>
      <c r="C285" s="20" t="s">
        <v>27</v>
      </c>
      <c r="D285" s="14" t="s">
        <v>206</v>
      </c>
      <c r="E285" s="15" t="s">
        <v>229</v>
      </c>
      <c r="F285" s="12" t="s">
        <v>29</v>
      </c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s="1" customFormat="1" ht="20.100000000000001" customHeight="1" x14ac:dyDescent="0.2">
      <c r="A286" s="12">
        <f t="shared" si="10"/>
        <v>189</v>
      </c>
      <c r="B286" s="13">
        <v>45260</v>
      </c>
      <c r="C286" s="20" t="s">
        <v>173</v>
      </c>
      <c r="D286" s="14" t="s">
        <v>174</v>
      </c>
      <c r="E286" s="15">
        <v>192.15</v>
      </c>
      <c r="F286" s="12" t="s">
        <v>32</v>
      </c>
    </row>
    <row r="287" spans="1:17" s="1" customFormat="1" ht="20.100000000000001" customHeight="1" x14ac:dyDescent="0.2">
      <c r="A287" s="12">
        <f t="shared" si="10"/>
        <v>190</v>
      </c>
      <c r="B287" s="13">
        <v>45260</v>
      </c>
      <c r="C287" s="20" t="s">
        <v>170</v>
      </c>
      <c r="D287" s="14" t="s">
        <v>171</v>
      </c>
      <c r="E287" s="15">
        <v>58.14</v>
      </c>
      <c r="F287" s="12" t="s">
        <v>32</v>
      </c>
    </row>
    <row r="288" spans="1:17" s="1" customFormat="1" ht="20.100000000000001" customHeight="1" x14ac:dyDescent="0.2">
      <c r="A288" s="12">
        <f t="shared" si="10"/>
        <v>191</v>
      </c>
      <c r="B288" s="13">
        <v>45264</v>
      </c>
      <c r="C288" s="16" t="s">
        <v>173</v>
      </c>
      <c r="D288" s="14" t="s">
        <v>207</v>
      </c>
      <c r="E288" s="15">
        <v>128.1</v>
      </c>
      <c r="F288" s="12" t="s">
        <v>32</v>
      </c>
    </row>
    <row r="289" spans="1:6" s="1" customFormat="1" ht="20.100000000000001" customHeight="1" x14ac:dyDescent="0.2">
      <c r="A289" s="12">
        <f t="shared" si="10"/>
        <v>192</v>
      </c>
      <c r="B289" s="13">
        <v>45264</v>
      </c>
      <c r="C289" s="16" t="s">
        <v>221</v>
      </c>
      <c r="D289" s="14" t="s">
        <v>222</v>
      </c>
      <c r="E289" s="15">
        <v>4274.88</v>
      </c>
      <c r="F289" s="12" t="s">
        <v>32</v>
      </c>
    </row>
    <row r="290" spans="1:6" s="1" customFormat="1" ht="20.100000000000001" customHeight="1" x14ac:dyDescent="0.2">
      <c r="A290" s="12">
        <f t="shared" si="10"/>
        <v>193</v>
      </c>
      <c r="B290" s="13">
        <v>45265</v>
      </c>
      <c r="C290" s="16" t="s">
        <v>208</v>
      </c>
      <c r="D290" s="14" t="s">
        <v>209</v>
      </c>
      <c r="E290" s="15" t="s">
        <v>230</v>
      </c>
      <c r="F290" s="12" t="s">
        <v>46</v>
      </c>
    </row>
    <row r="291" spans="1:6" s="1" customFormat="1" ht="20.100000000000001" customHeight="1" x14ac:dyDescent="0.2">
      <c r="A291" s="12" t="s">
        <v>241</v>
      </c>
      <c r="B291" s="13">
        <v>45265</v>
      </c>
      <c r="C291" s="16" t="s">
        <v>236</v>
      </c>
      <c r="D291" s="14" t="s">
        <v>242</v>
      </c>
      <c r="E291" s="15">
        <v>345</v>
      </c>
      <c r="F291" s="12" t="s">
        <v>46</v>
      </c>
    </row>
    <row r="292" spans="1:6" s="1" customFormat="1" ht="20.100000000000001" customHeight="1" x14ac:dyDescent="0.2">
      <c r="A292" s="12">
        <f>A290+1</f>
        <v>194</v>
      </c>
      <c r="B292" s="13">
        <v>45265</v>
      </c>
      <c r="C292" s="16" t="s">
        <v>162</v>
      </c>
      <c r="D292" s="14" t="s">
        <v>210</v>
      </c>
      <c r="E292" s="15">
        <v>509.41</v>
      </c>
      <c r="F292" s="12" t="s">
        <v>32</v>
      </c>
    </row>
    <row r="293" spans="1:6" s="1" customFormat="1" ht="20.100000000000001" customHeight="1" x14ac:dyDescent="0.2">
      <c r="A293" s="12">
        <f t="shared" si="10"/>
        <v>195</v>
      </c>
      <c r="B293" s="13">
        <v>45265</v>
      </c>
      <c r="C293" s="16" t="s">
        <v>162</v>
      </c>
      <c r="D293" s="14" t="s">
        <v>211</v>
      </c>
      <c r="E293" s="15">
        <v>136.36000000000001</v>
      </c>
      <c r="F293" s="12" t="s">
        <v>46</v>
      </c>
    </row>
    <row r="294" spans="1:6" s="1" customFormat="1" ht="20.100000000000001" customHeight="1" x14ac:dyDescent="0.2">
      <c r="A294" s="12">
        <f t="shared" si="10"/>
        <v>196</v>
      </c>
      <c r="B294" s="13">
        <v>45271</v>
      </c>
      <c r="C294" s="16" t="s">
        <v>208</v>
      </c>
      <c r="D294" s="14" t="s">
        <v>213</v>
      </c>
      <c r="E294" s="15">
        <v>56</v>
      </c>
      <c r="F294" s="12" t="s">
        <v>46</v>
      </c>
    </row>
    <row r="295" spans="1:6" s="1" customFormat="1" ht="20.100000000000001" customHeight="1" x14ac:dyDescent="0.2">
      <c r="A295" s="12" t="s">
        <v>243</v>
      </c>
      <c r="B295" s="13">
        <v>45271</v>
      </c>
      <c r="C295" s="16" t="s">
        <v>236</v>
      </c>
      <c r="D295" s="14" t="s">
        <v>244</v>
      </c>
      <c r="E295" s="15">
        <v>30</v>
      </c>
      <c r="F295" s="12" t="s">
        <v>46</v>
      </c>
    </row>
    <row r="296" spans="1:6" s="1" customFormat="1" ht="20.100000000000001" customHeight="1" x14ac:dyDescent="0.2">
      <c r="A296" s="12">
        <f>A294+1</f>
        <v>197</v>
      </c>
      <c r="B296" s="13">
        <v>45271</v>
      </c>
      <c r="C296" s="16" t="s">
        <v>208</v>
      </c>
      <c r="D296" s="14" t="s">
        <v>214</v>
      </c>
      <c r="E296" s="15">
        <v>693</v>
      </c>
      <c r="F296" s="12" t="s">
        <v>46</v>
      </c>
    </row>
    <row r="297" spans="1:6" s="1" customFormat="1" ht="20.100000000000001" customHeight="1" x14ac:dyDescent="0.2">
      <c r="A297" s="12" t="s">
        <v>235</v>
      </c>
      <c r="B297" s="13">
        <v>45271</v>
      </c>
      <c r="C297" s="16" t="s">
        <v>236</v>
      </c>
      <c r="D297" s="14" t="s">
        <v>237</v>
      </c>
      <c r="E297" s="15">
        <v>495</v>
      </c>
      <c r="F297" s="12" t="s">
        <v>46</v>
      </c>
    </row>
    <row r="298" spans="1:6" s="1" customFormat="1" ht="20.100000000000001" customHeight="1" x14ac:dyDescent="0.2">
      <c r="A298" s="12">
        <f>A296+1</f>
        <v>198</v>
      </c>
      <c r="B298" s="13">
        <v>45280</v>
      </c>
      <c r="C298" s="16" t="s">
        <v>231</v>
      </c>
      <c r="D298" s="14" t="s">
        <v>232</v>
      </c>
      <c r="E298" s="15">
        <v>2440</v>
      </c>
      <c r="F298" s="12" t="s">
        <v>32</v>
      </c>
    </row>
    <row r="299" spans="1:6" ht="22.5" customHeight="1" x14ac:dyDescent="0.2">
      <c r="A299" s="12">
        <f t="shared" si="10"/>
        <v>199</v>
      </c>
      <c r="B299" s="16" t="s">
        <v>216</v>
      </c>
      <c r="C299" s="16" t="s">
        <v>215</v>
      </c>
      <c r="D299" s="16" t="s">
        <v>217</v>
      </c>
      <c r="E299" s="15">
        <v>274.74</v>
      </c>
      <c r="F299" s="12" t="s">
        <v>32</v>
      </c>
    </row>
    <row r="300" spans="1:6" ht="15" x14ac:dyDescent="0.2">
      <c r="A300" s="12">
        <f t="shared" si="10"/>
        <v>200</v>
      </c>
      <c r="B300" s="16" t="s">
        <v>220</v>
      </c>
      <c r="C300" s="16" t="s">
        <v>218</v>
      </c>
      <c r="D300" s="16" t="s">
        <v>219</v>
      </c>
      <c r="E300" s="15">
        <v>50</v>
      </c>
      <c r="F300" s="12" t="s">
        <v>32</v>
      </c>
    </row>
    <row r="301" spans="1:6" ht="50.25" customHeight="1" x14ac:dyDescent="0.2">
      <c r="A301" s="12">
        <f t="shared" si="10"/>
        <v>201</v>
      </c>
      <c r="B301" s="43">
        <v>45283</v>
      </c>
      <c r="C301" s="16" t="s">
        <v>233</v>
      </c>
      <c r="D301" s="44" t="s">
        <v>234</v>
      </c>
      <c r="E301" s="15">
        <v>190.32</v>
      </c>
      <c r="F301" s="12" t="s">
        <v>32</v>
      </c>
    </row>
    <row r="302" spans="1:6" ht="45.75" customHeight="1" x14ac:dyDescent="0.2">
      <c r="A302" s="12">
        <f t="shared" si="10"/>
        <v>202</v>
      </c>
      <c r="B302" s="43">
        <v>45287</v>
      </c>
      <c r="C302" s="16" t="s">
        <v>238</v>
      </c>
      <c r="D302" s="44" t="s">
        <v>240</v>
      </c>
      <c r="E302" s="15">
        <v>2</v>
      </c>
      <c r="F302" s="12" t="s">
        <v>239</v>
      </c>
    </row>
    <row r="303" spans="1:6" ht="15" x14ac:dyDescent="0.2">
      <c r="A303" s="12">
        <f t="shared" si="10"/>
        <v>203</v>
      </c>
      <c r="B303" s="43">
        <v>45287</v>
      </c>
      <c r="C303" s="16" t="s">
        <v>170</v>
      </c>
      <c r="D303" s="44" t="s">
        <v>171</v>
      </c>
      <c r="E303" s="15">
        <v>23</v>
      </c>
      <c r="F303" s="12" t="s">
        <v>32</v>
      </c>
    </row>
    <row r="305" spans="6:18" x14ac:dyDescent="0.2">
      <c r="F305" s="2"/>
    </row>
    <row r="306" spans="6:18" ht="15" x14ac:dyDescent="0.2">
      <c r="F306" s="52" t="s">
        <v>5</v>
      </c>
      <c r="G306" s="52"/>
      <c r="H306" s="52"/>
    </row>
    <row r="307" spans="6:18" ht="15" x14ac:dyDescent="0.2">
      <c r="F307" s="53" t="s">
        <v>151</v>
      </c>
      <c r="G307" s="53"/>
      <c r="H307" s="53"/>
    </row>
    <row r="308" spans="6:18" ht="15" customHeight="1" x14ac:dyDescent="0.2">
      <c r="N308" s="59"/>
      <c r="O308" s="59"/>
      <c r="P308" s="59"/>
      <c r="Q308" s="59"/>
      <c r="R308" s="59"/>
    </row>
    <row r="309" spans="6:18" ht="15" customHeight="1" x14ac:dyDescent="0.2">
      <c r="N309" s="59"/>
      <c r="O309" s="59"/>
      <c r="P309" s="59"/>
      <c r="Q309" s="59"/>
      <c r="R309" s="59"/>
    </row>
  </sheetData>
  <mergeCells count="118">
    <mergeCell ref="F306:H306"/>
    <mergeCell ref="F307:H307"/>
    <mergeCell ref="N308:R309"/>
    <mergeCell ref="C193:C194"/>
    <mergeCell ref="D193:D194"/>
    <mergeCell ref="E193:E194"/>
    <mergeCell ref="A1:F1"/>
    <mergeCell ref="A5:F5"/>
    <mergeCell ref="A4:F4"/>
    <mergeCell ref="A7:A8"/>
    <mergeCell ref="B7:B8"/>
    <mergeCell ref="C7:C8"/>
    <mergeCell ref="D7:D8"/>
    <mergeCell ref="A187:F187"/>
    <mergeCell ref="A188:F188"/>
    <mergeCell ref="A32:F32"/>
    <mergeCell ref="A33:F33"/>
    <mergeCell ref="A34:F34"/>
    <mergeCell ref="A35:F35"/>
    <mergeCell ref="A36:F36"/>
    <mergeCell ref="D30:F30"/>
    <mergeCell ref="D31:F31"/>
    <mergeCell ref="A3:F3"/>
    <mergeCell ref="A2:F2"/>
    <mergeCell ref="E7:E8"/>
    <mergeCell ref="F7:F8"/>
    <mergeCell ref="A63:F63"/>
    <mergeCell ref="A64:F64"/>
    <mergeCell ref="A65:F65"/>
    <mergeCell ref="A66:F66"/>
    <mergeCell ref="A67:F67"/>
    <mergeCell ref="F38:F39"/>
    <mergeCell ref="D61:F61"/>
    <mergeCell ref="D62:F62"/>
    <mergeCell ref="A38:A39"/>
    <mergeCell ref="B38:B39"/>
    <mergeCell ref="C38:C39"/>
    <mergeCell ref="D38:D39"/>
    <mergeCell ref="E38:E39"/>
    <mergeCell ref="A94:F94"/>
    <mergeCell ref="A95:F95"/>
    <mergeCell ref="A96:F96"/>
    <mergeCell ref="A97:F97"/>
    <mergeCell ref="A98:F98"/>
    <mergeCell ref="F69:F70"/>
    <mergeCell ref="D92:F92"/>
    <mergeCell ref="D93:F93"/>
    <mergeCell ref="A69:A70"/>
    <mergeCell ref="B69:B70"/>
    <mergeCell ref="C69:C70"/>
    <mergeCell ref="D69:D70"/>
    <mergeCell ref="E69:E70"/>
    <mergeCell ref="A125:F125"/>
    <mergeCell ref="A126:F126"/>
    <mergeCell ref="A127:F127"/>
    <mergeCell ref="A128:F128"/>
    <mergeCell ref="A129:F129"/>
    <mergeCell ref="F100:F101"/>
    <mergeCell ref="D123:F123"/>
    <mergeCell ref="D124:F124"/>
    <mergeCell ref="A100:A101"/>
    <mergeCell ref="B100:B101"/>
    <mergeCell ref="C100:C101"/>
    <mergeCell ref="D100:D101"/>
    <mergeCell ref="E100:E101"/>
    <mergeCell ref="F131:F132"/>
    <mergeCell ref="D154:F154"/>
    <mergeCell ref="D155:F155"/>
    <mergeCell ref="A156:F156"/>
    <mergeCell ref="A157:F157"/>
    <mergeCell ref="A131:A132"/>
    <mergeCell ref="B131:B132"/>
    <mergeCell ref="C131:C132"/>
    <mergeCell ref="D131:D132"/>
    <mergeCell ref="E131:E132"/>
    <mergeCell ref="A218:F218"/>
    <mergeCell ref="A219:F219"/>
    <mergeCell ref="A220:F220"/>
    <mergeCell ref="A221:F221"/>
    <mergeCell ref="A222:F222"/>
    <mergeCell ref="D185:F185"/>
    <mergeCell ref="D186:F186"/>
    <mergeCell ref="A158:F158"/>
    <mergeCell ref="A159:F159"/>
    <mergeCell ref="A160:F160"/>
    <mergeCell ref="A162:A163"/>
    <mergeCell ref="B162:B163"/>
    <mergeCell ref="C162:C163"/>
    <mergeCell ref="D162:D163"/>
    <mergeCell ref="E162:E163"/>
    <mergeCell ref="F162:F163"/>
    <mergeCell ref="A189:F189"/>
    <mergeCell ref="A190:F190"/>
    <mergeCell ref="A191:F191"/>
    <mergeCell ref="F193:F194"/>
    <mergeCell ref="D216:F216"/>
    <mergeCell ref="D217:F217"/>
    <mergeCell ref="A193:A194"/>
    <mergeCell ref="B193:B194"/>
    <mergeCell ref="F224:F225"/>
    <mergeCell ref="D250:F250"/>
    <mergeCell ref="D251:F251"/>
    <mergeCell ref="A252:F252"/>
    <mergeCell ref="A253:F253"/>
    <mergeCell ref="A224:A225"/>
    <mergeCell ref="B224:B225"/>
    <mergeCell ref="C224:C225"/>
    <mergeCell ref="D224:D225"/>
    <mergeCell ref="E224:E225"/>
    <mergeCell ref="A254:F254"/>
    <mergeCell ref="A255:F255"/>
    <mergeCell ref="A256:F256"/>
    <mergeCell ref="A258:A259"/>
    <mergeCell ref="B258:B259"/>
    <mergeCell ref="C258:C259"/>
    <mergeCell ref="D258:D259"/>
    <mergeCell ref="E258:E259"/>
    <mergeCell ref="F258:F259"/>
  </mergeCells>
  <phoneticPr fontId="0" type="noConversion"/>
  <pageMargins left="0.59055118110236227" right="0.59055118110236227" top="0.27559055118110237" bottom="0.31496062992125984" header="0.15748031496062992" footer="0.15748031496062992"/>
  <pageSetup paperSize="9" orientation="landscape" r:id="rId1"/>
  <headerFooter alignWithMargins="0">
    <oddFooter>&amp;CPagina &amp;P di 9</oddFooter>
  </headerFooter>
  <ignoredErrors>
    <ignoredError sqref="B299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REGISTRO</vt:lpstr>
      <vt:lpstr>Foglio3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Chiara Mercone</cp:lastModifiedBy>
  <cp:lastPrinted>2024-02-26T13:20:03Z</cp:lastPrinted>
  <dcterms:created xsi:type="dcterms:W3CDTF">1996-11-05T10:16:36Z</dcterms:created>
  <dcterms:modified xsi:type="dcterms:W3CDTF">2024-03-27T13:47:19Z</dcterms:modified>
</cp:coreProperties>
</file>