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Users\giuliana.maffeis\Desktop\"/>
    </mc:Choice>
  </mc:AlternateContent>
  <xr:revisionPtr revIDLastSave="0" documentId="8_{DB6A0308-2201-4059-9C07-8814EF612C5B}" xr6:coauthVersionLast="47" xr6:coauthVersionMax="47" xr10:uidLastSave="{00000000-0000-0000-0000-000000000000}"/>
  <bookViews>
    <workbookView xWindow="-120" yWindow="-120" windowWidth="29040" windowHeight="15840" tabRatio="727"/>
  </bookViews>
  <sheets>
    <sheet name="ANNO 2022" sheetId="1" r:id="rId1"/>
    <sheet name="Foglio2" sheetId="2" r:id="rId2"/>
    <sheet name="Foglio3" sheetId="3" r:id="rId3"/>
  </sheets>
  <definedNames>
    <definedName name="_xlnm.Print_Area" localSheetId="0">'ANNO 2022'!$A$2:$M$39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35" i="1"/>
</calcChain>
</file>

<file path=xl/sharedStrings.xml><?xml version="1.0" encoding="utf-8"?>
<sst xmlns="http://schemas.openxmlformats.org/spreadsheetml/2006/main" count="138" uniqueCount="88">
  <si>
    <t xml:space="preserve">DURATA DELL'IMPEGNO </t>
  </si>
  <si>
    <t>FUNZIONI ATTRIBUITE E ATTIVITA' SVOLTE IN FAVORE DEL COMUNE DI CEDEGOLO O DELLE ATTIVITA' DI SERVIZIO PUBBLICO AFFIDATE</t>
  </si>
  <si>
    <t xml:space="preserve">AMMINISTRATORI NOMINATI/DESIGNATI DAL COMUNE DI CEDEGOLO </t>
  </si>
  <si>
    <t>COMPENSI SPETTANTI</t>
  </si>
  <si>
    <t>RISULTATO ULTIMI TRE ESERCIZI</t>
  </si>
  <si>
    <t>-</t>
  </si>
  <si>
    <t>RAGIONE SOCIALE</t>
  </si>
  <si>
    <t>MISURA DELLA PARTECIPAZIONE</t>
  </si>
  <si>
    <t>COLLEGAMENTO SITO ISTITUZIONALE</t>
  </si>
  <si>
    <t>INCARICHI DI AMMINISTRATORE DELLA SOCIETA' (carica)</t>
  </si>
  <si>
    <t>INCARICHI DI AMMINISTRATORE DELLA SOCIETA' (nominativo)</t>
  </si>
  <si>
    <t>DICHIARAZIONE SULLA INSUSSISTENZA DI UNA DELLE CAUSE DI INCONFERIBILITA' E INCOMPATIBILITA' AL CONFERIMENTO DELL'INCARICO</t>
  </si>
  <si>
    <t>Gerolamo Franzinelli</t>
  </si>
  <si>
    <t>http://www.cfaltavallecamonica.it/pages/home.asp</t>
  </si>
  <si>
    <t xml:space="preserve">Presidente CDA </t>
  </si>
  <si>
    <t xml:space="preserve">consigliere CDA </t>
  </si>
  <si>
    <t>Gionatan Bonomelli</t>
  </si>
  <si>
    <t>Guido Giacomo Salvadori</t>
  </si>
  <si>
    <t>Claudio Mariotti</t>
  </si>
  <si>
    <t>Luigi Formenti </t>
  </si>
  <si>
    <t>Piergiacomo Mario Calvi</t>
  </si>
  <si>
    <t>Livio Moreschi </t>
  </si>
  <si>
    <t>Gianpietro Piapi</t>
  </si>
  <si>
    <t>https://www.musilbrescia.it/it/home/</t>
  </si>
  <si>
    <t>Giorgio Azzoni</t>
  </si>
  <si>
    <t>Francesco Bertoli</t>
  </si>
  <si>
    <t>Laura Boscain</t>
  </si>
  <si>
    <t>Michele Busi</t>
  </si>
  <si>
    <t>Claudio Cambedda</t>
  </si>
  <si>
    <t>Francesco Fontana</t>
  </si>
  <si>
    <t>Massimo Pianta</t>
  </si>
  <si>
    <t>Luciano Pilotti</t>
  </si>
  <si>
    <t>Francesca Stroppa</t>
  </si>
  <si>
    <t>consigliere di indirizzo</t>
  </si>
  <si>
    <t>Presidente consiglio di indirizzo</t>
  </si>
  <si>
    <t>Giovanni Tampalini</t>
  </si>
  <si>
    <t>raggiungimento degli scopi stabliti nell'atto costitutivo</t>
  </si>
  <si>
    <t>CONSORZIO SERVIZI VALLE CAMONICA AZIENDA SPECIALE                                         Via Mario Rigamonti 65 – 25047 – Darfo Boario Terme (Bs) – C.F. 01254100173 – P.IVA 00614600989</t>
  </si>
  <si>
    <t xml:space="preserve">Nessun servizio in essere </t>
  </si>
  <si>
    <t>Presidente CDA</t>
  </si>
  <si>
    <t>Oliviero Valzelli</t>
  </si>
  <si>
    <t>http://ww2.gazzettaamministrativa.it/opencms/opencms/_gazzetta_amministrativa/amministrazione_trasparente/_lombardia/_consorzio_servizi_della_valle_camonica/020_orga/010_org_ind_pol/2013/Documenti_1384444175112/</t>
  </si>
  <si>
    <t>https://vcsconsorzio.it/</t>
  </si>
  <si>
    <t>Vice-presidente</t>
  </si>
  <si>
    <t>Cristian Molinari</t>
  </si>
  <si>
    <t>Consigliere</t>
  </si>
  <si>
    <t>Barbara Bonicelli</t>
  </si>
  <si>
    <t>Roberta Chiarolini</t>
  </si>
  <si>
    <t>Gian Bettino Polonioli</t>
  </si>
  <si>
    <t>2021-2025</t>
  </si>
  <si>
    <t>Gestione servizi alla persona e socio-assistenziali</t>
  </si>
  <si>
    <t>Ilario Sabbadini</t>
  </si>
  <si>
    <t>https://www.atspvallecamonica.it/Pages/ta/amministratori/amm/?pg=0&amp;id=82125</t>
  </si>
  <si>
    <t>https://atsp.comuniweb20.apps.ckube.it/</t>
  </si>
  <si>
    <t>Alberto Romele</t>
  </si>
  <si>
    <t>https://www.atspvallecamonica.it/Pages/ta/amministratori/amm/?pg=0&amp;id=82129</t>
  </si>
  <si>
    <t>Paola Abondio</t>
  </si>
  <si>
    <t>https://www.atspvallecamonica.it/Pages/ta/amministratori/amm/?pg=0&amp;id=82126</t>
  </si>
  <si>
    <t>Leonardo Toloni</t>
  </si>
  <si>
    <t>https://www.atspvallecamonica.it/Pages/ta/amministratori/amm/?pg=0&amp;id=82127</t>
  </si>
  <si>
    <t>Ottavio Bonino</t>
  </si>
  <si>
    <t>https://www.atspvallecamonica.it/Pages/ta/amministratori/amm/?pg=0&amp;id=82128</t>
  </si>
  <si>
    <t>AZIENDA TERRITORIALE  SERVIZI ALLA PERSONA                                                               Piazza Tassara, 4 – 25043 Breno (BS) C.F 90016390172 e P.IVA: 02933650984</t>
  </si>
  <si>
    <t>CONSORZIO FORESTALE ALTA VALLE CAMONICA                               Via Generale Giuseppe Treboladi 77 - 25048 Edolo (Bs)- C.F/P.IVA: 01810800985</t>
  </si>
  <si>
    <t>FONDAZIONE  MUSEO DELL'INDUSTRIA E DEL LAVORO "EUGENIO BATTISTI"                              Via Cairoli, 9 - 25122 Brescia C.F./P.IVA 02664730989</t>
  </si>
  <si>
    <t>ONERE GRAVANTE SUL BILANCIO DEL COMUNE ANNO 2022 (*)</t>
  </si>
  <si>
    <t>(*) comprensivo di iva split payment</t>
  </si>
  <si>
    <t>gestione del Museo dell'Energia idroelettrica di valle Camonica; organizzazione attività ludico ricreative</t>
  </si>
  <si>
    <t>ANNO 2019:-65.249                  ANNO 2020: -4.214           ANNO 2021: -3.109</t>
  </si>
  <si>
    <t>Marino Ruzzenenti</t>
  </si>
  <si>
    <t>Enrico Ovaleo Pandolfo</t>
  </si>
  <si>
    <t>Enrico Giorgio Mattinzoli</t>
  </si>
  <si>
    <t>Simona Giorgetti dal 21/03/2022</t>
  </si>
  <si>
    <t>Paolo Corsini dal 26/04/2022</t>
  </si>
  <si>
    <t>Cristina Alessi</t>
  </si>
  <si>
    <t>Maddalena Benedetti fino al 20/03/2022</t>
  </si>
  <si>
    <t xml:space="preserve">Laura Cottarelli </t>
  </si>
  <si>
    <t xml:space="preserve">Lorenzo Spadoni </t>
  </si>
  <si>
    <t xml:space="preserve">TRATTAMENTO ECONOMICO COMPLESSIVO </t>
  </si>
  <si>
    <t>ANNO 2019: + 3.891                          ANNO 2020: + 4.076                         ANNO 2021: + 7.071</t>
  </si>
  <si>
    <t>ANNO 2019: +18.647      ANNO 2020: +87.344    ANNO 2021: +60.972</t>
  </si>
  <si>
    <t>consigliere CDA  e vice-presidente</t>
  </si>
  <si>
    <t>gestione integrata e programmata delle funzioni comuni di tutela, ricerca, sviluppo, valorizzazione gestione delle risorse ambientali; Lavori di messa in sicurezza mediante posa o sostituzioni di barriere stradali</t>
  </si>
  <si>
    <t>ANNO 2019: +3.691.310             ANNO 2020: +3.656.867             ANNO 2021: +3.460.833</t>
  </si>
  <si>
    <t>https://www.cfaltavallecamonica.it/Pages/ta/amministratori/amm/?pg=0&amp;id=51393</t>
  </si>
  <si>
    <t>https://www.cfaltavallecamonica.it/Pages/ta/amministratori/amm/?pg=1&amp;id=51394</t>
  </si>
  <si>
    <t>https://www.cfaltavallecamonica.it/Pages/ta/amministratori/amm/?pg=0&amp;id=51397</t>
  </si>
  <si>
    <t>https://www.cfaltavallecamonica.it/Pages/ta/amministratori/amm/?pg=0&amp;id=51398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</si>
</sst>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[$€-410]\ #,##0.00;[Red]\-[$€-410]\ #,##0.00"/>
    <numFmt numFmtId="171" formatCode="_-&quot;€ &quot;* #,##0.00_-;&quot;-€ &quot;* #,##0.00_-;_-&quot;€ &quot;* \-??_-;_-@_-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170" fontId="0" fillId="0" borderId="1">
      <alignment horizontal="center"/>
    </xf>
    <xf numFmtId="170" fontId="3" fillId="0" borderId="1" applyNumberFormat="0" applyFill="0" applyBorder="0" applyAlignment="0" applyProtection="0">
      <alignment horizontal="center"/>
    </xf>
    <xf numFmtId="171" fontId="2" fillId="0" borderId="1" applyFill="0" applyProtection="0">
      <alignment horizontal="center"/>
    </xf>
  </cellStyleXfs>
  <cellXfs count="70">
    <xf numFmtId="170" fontId="0" fillId="0" borderId="1" xfId="0">
      <alignment horizontal="center"/>
    </xf>
    <xf numFmtId="170" fontId="0" fillId="0" borderId="0" xfId="0" applyBorder="1">
      <alignment horizontal="center"/>
    </xf>
    <xf numFmtId="170" fontId="0" fillId="0" borderId="2" xfId="0" applyBorder="1">
      <alignment horizontal="center"/>
    </xf>
    <xf numFmtId="170" fontId="0" fillId="0" borderId="3" xfId="0" applyFill="1" applyBorder="1">
      <alignment horizontal="center"/>
    </xf>
    <xf numFmtId="171" fontId="0" fillId="0" borderId="3" xfId="2" applyFont="1" applyFill="1" applyBorder="1" applyAlignment="1" applyProtection="1">
      <alignment horizontal="left"/>
    </xf>
    <xf numFmtId="170" fontId="0" fillId="0" borderId="3" xfId="0" applyBorder="1">
      <alignment horizontal="center"/>
    </xf>
    <xf numFmtId="170" fontId="1" fillId="0" borderId="4" xfId="0" applyFont="1" applyBorder="1" applyAlignment="1">
      <alignment horizontal="center" wrapText="1"/>
    </xf>
    <xf numFmtId="170" fontId="1" fillId="0" borderId="5" xfId="0" applyFont="1" applyBorder="1" applyAlignment="1">
      <alignment horizontal="center" wrapText="1"/>
    </xf>
    <xf numFmtId="170" fontId="1" fillId="0" borderId="6" xfId="0" applyFont="1" applyFill="1" applyBorder="1" applyAlignment="1">
      <alignment horizontal="center" wrapText="1"/>
    </xf>
    <xf numFmtId="171" fontId="3" fillId="0" borderId="3" xfId="1" applyNumberFormat="1" applyFill="1" applyBorder="1" applyAlignment="1" applyProtection="1">
      <alignment horizontal="left" wrapText="1"/>
    </xf>
    <xf numFmtId="0" fontId="0" fillId="0" borderId="3" xfId="2" applyNumberFormat="1" applyFont="1" applyFill="1" applyBorder="1" applyAlignment="1" applyProtection="1">
      <alignment horizontal="center"/>
    </xf>
    <xf numFmtId="0" fontId="0" fillId="0" borderId="6" xfId="2" applyNumberFormat="1" applyFont="1" applyFill="1" applyBorder="1" applyAlignment="1" applyProtection="1">
      <alignment horizontal="center"/>
    </xf>
    <xf numFmtId="171" fontId="0" fillId="0" borderId="3" xfId="2" applyFont="1" applyFill="1" applyBorder="1" applyAlignment="1" applyProtection="1">
      <alignment horizontal="left" wrapText="1"/>
    </xf>
    <xf numFmtId="0" fontId="0" fillId="0" borderId="3" xfId="2" applyNumberFormat="1" applyFont="1" applyFill="1" applyBorder="1" applyAlignment="1" applyProtection="1">
      <alignment horizontal="left" wrapText="1"/>
    </xf>
    <xf numFmtId="171" fontId="0" fillId="0" borderId="3" xfId="2" applyFont="1" applyFill="1" applyBorder="1" applyAlignment="1" applyProtection="1">
      <alignment horizontal="center" wrapText="1"/>
    </xf>
    <xf numFmtId="0" fontId="0" fillId="0" borderId="6" xfId="2" applyNumberFormat="1" applyFont="1" applyFill="1" applyBorder="1" applyAlignment="1" applyProtection="1">
      <alignment horizontal="left" wrapText="1"/>
    </xf>
    <xf numFmtId="171" fontId="0" fillId="0" borderId="6" xfId="2" applyFont="1" applyFill="1" applyBorder="1" applyAlignment="1" applyProtection="1">
      <alignment horizontal="center" wrapText="1"/>
    </xf>
    <xf numFmtId="170" fontId="0" fillId="0" borderId="4" xfId="0" applyBorder="1">
      <alignment horizontal="center"/>
    </xf>
    <xf numFmtId="171" fontId="0" fillId="0" borderId="6" xfId="2" applyFont="1" applyFill="1" applyBorder="1" applyAlignment="1" applyProtection="1">
      <alignment horizontal="left"/>
    </xf>
    <xf numFmtId="171" fontId="3" fillId="0" borderId="3" xfId="1" applyNumberFormat="1" applyFill="1" applyBorder="1" applyAlignment="1" applyProtection="1">
      <alignment horizontal="left"/>
    </xf>
    <xf numFmtId="170" fontId="0" fillId="0" borderId="3" xfId="0" applyBorder="1" applyAlignment="1">
      <alignment horizontal="left"/>
    </xf>
    <xf numFmtId="170" fontId="0" fillId="0" borderId="6" xfId="0" applyBorder="1" applyAlignment="1">
      <alignment horizontal="left"/>
    </xf>
    <xf numFmtId="170" fontId="0" fillId="0" borderId="7" xfId="0" applyBorder="1">
      <alignment horizontal="center"/>
    </xf>
    <xf numFmtId="170" fontId="0" fillId="0" borderId="3" xfId="0" applyFill="1" applyBorder="1" applyAlignment="1">
      <alignment horizontal="center" wrapText="1"/>
    </xf>
    <xf numFmtId="170" fontId="0" fillId="0" borderId="3" xfId="0" applyFont="1" applyFill="1" applyBorder="1">
      <alignment horizontal="center"/>
    </xf>
    <xf numFmtId="171" fontId="2" fillId="0" borderId="3" xfId="2" applyFont="1" applyFill="1" applyBorder="1" applyAlignment="1" applyProtection="1">
      <alignment wrapText="1"/>
    </xf>
    <xf numFmtId="170" fontId="3" fillId="0" borderId="10" xfId="1" applyBorder="1">
      <alignment horizontal="center"/>
    </xf>
    <xf numFmtId="170" fontId="0" fillId="0" borderId="3" xfId="0" applyFont="1" applyFill="1" applyBorder="1" applyAlignment="1">
      <alignment horizontal="center" wrapText="1"/>
    </xf>
    <xf numFmtId="10" fontId="0" fillId="0" borderId="3" xfId="0" applyNumberFormat="1" applyFill="1" applyBorder="1" applyAlignment="1">
      <alignment horizontal="center"/>
    </xf>
    <xf numFmtId="14" fontId="0" fillId="0" borderId="6" xfId="0" applyNumberFormat="1" applyFill="1" applyBorder="1" applyAlignment="1">
      <alignment horizontal="center" wrapText="1"/>
    </xf>
    <xf numFmtId="14" fontId="0" fillId="0" borderId="8" xfId="0" applyNumberFormat="1" applyFill="1" applyBorder="1" applyAlignment="1">
      <alignment horizontal="center" wrapText="1"/>
    </xf>
    <xf numFmtId="14" fontId="0" fillId="0" borderId="9" xfId="0" applyNumberFormat="1" applyFill="1" applyBorder="1" applyAlignment="1">
      <alignment horizontal="center" wrapText="1"/>
    </xf>
    <xf numFmtId="170" fontId="0" fillId="0" borderId="6" xfId="0" applyNumberFormat="1" applyFill="1" applyBorder="1" applyAlignment="1">
      <alignment horizontal="center"/>
    </xf>
    <xf numFmtId="170" fontId="0" fillId="0" borderId="8" xfId="0" applyNumberFormat="1" applyFill="1" applyBorder="1" applyAlignment="1">
      <alignment horizontal="center"/>
    </xf>
    <xf numFmtId="170" fontId="0" fillId="0" borderId="9" xfId="0" applyNumberFormat="1" applyFill="1" applyBorder="1" applyAlignment="1">
      <alignment horizontal="center"/>
    </xf>
    <xf numFmtId="170" fontId="0" fillId="0" borderId="6" xfId="0" applyBorder="1" applyAlignment="1">
      <alignment horizontal="center" wrapText="1"/>
    </xf>
    <xf numFmtId="170" fontId="0" fillId="0" borderId="8" xfId="0" applyBorder="1" applyAlignment="1">
      <alignment horizontal="center" wrapText="1"/>
    </xf>
    <xf numFmtId="170" fontId="0" fillId="0" borderId="9" xfId="0" applyBorder="1" applyAlignment="1">
      <alignment horizontal="center" wrapText="1"/>
    </xf>
    <xf numFmtId="170" fontId="0" fillId="0" borderId="6" xfId="0" applyFont="1" applyFill="1" applyBorder="1" applyAlignment="1">
      <alignment horizontal="center"/>
    </xf>
    <xf numFmtId="170" fontId="0" fillId="0" borderId="8" xfId="0" applyFont="1" applyFill="1" applyBorder="1" applyAlignment="1">
      <alignment horizontal="center"/>
    </xf>
    <xf numFmtId="170" fontId="0" fillId="0" borderId="9" xfId="0" applyFont="1" applyFill="1" applyBorder="1" applyAlignment="1">
      <alignment horizontal="center"/>
    </xf>
    <xf numFmtId="171" fontId="0" fillId="0" borderId="6" xfId="2" applyFont="1" applyFill="1" applyBorder="1" applyAlignment="1" applyProtection="1">
      <alignment horizontal="center"/>
    </xf>
    <xf numFmtId="171" fontId="0" fillId="0" borderId="8" xfId="2" applyFont="1" applyFill="1" applyBorder="1" applyAlignment="1" applyProtection="1">
      <alignment horizontal="center"/>
    </xf>
    <xf numFmtId="171" fontId="0" fillId="0" borderId="9" xfId="2" applyFont="1" applyFill="1" applyBorder="1" applyAlignment="1" applyProtection="1">
      <alignment horizontal="center"/>
    </xf>
    <xf numFmtId="170" fontId="0" fillId="0" borderId="6" xfId="0" applyFont="1" applyFill="1" applyBorder="1" applyAlignment="1">
      <alignment horizontal="left" wrapText="1"/>
    </xf>
    <xf numFmtId="170" fontId="0" fillId="0" borderId="8" xfId="0" applyFont="1" applyFill="1" applyBorder="1" applyAlignment="1">
      <alignment horizontal="left" wrapText="1"/>
    </xf>
    <xf numFmtId="170" fontId="0" fillId="0" borderId="9" xfId="0" applyFont="1" applyFill="1" applyBorder="1" applyAlignment="1">
      <alignment horizontal="left" wrapText="1"/>
    </xf>
    <xf numFmtId="170" fontId="3" fillId="0" borderId="6" xfId="1" applyBorder="1" applyAlignment="1">
      <alignment horizontal="center"/>
    </xf>
    <xf numFmtId="170" fontId="3" fillId="0" borderId="8" xfId="1" applyBorder="1" applyAlignment="1">
      <alignment horizontal="center"/>
    </xf>
    <xf numFmtId="170" fontId="3" fillId="0" borderId="9" xfId="1" applyBorder="1" applyAlignment="1">
      <alignment horizontal="center"/>
    </xf>
    <xf numFmtId="171" fontId="0" fillId="0" borderId="3" xfId="2" applyFont="1" applyFill="1" applyBorder="1" applyAlignment="1" applyProtection="1">
      <alignment horizontal="center"/>
    </xf>
    <xf numFmtId="170" fontId="3" fillId="0" borderId="6" xfId="1" applyFill="1" applyBorder="1" applyAlignment="1">
      <alignment horizontal="center"/>
    </xf>
    <xf numFmtId="170" fontId="3" fillId="0" borderId="8" xfId="1" applyFill="1" applyBorder="1" applyAlignment="1">
      <alignment horizontal="center"/>
    </xf>
    <xf numFmtId="170" fontId="0" fillId="0" borderId="6" xfId="0" applyFont="1" applyFill="1" applyBorder="1" applyAlignment="1">
      <alignment horizontal="center" wrapText="1"/>
    </xf>
    <xf numFmtId="170" fontId="0" fillId="0" borderId="8" xfId="0" applyFont="1" applyFill="1" applyBorder="1" applyAlignment="1">
      <alignment horizontal="center" wrapText="1"/>
    </xf>
    <xf numFmtId="170" fontId="0" fillId="0" borderId="9" xfId="0" applyFont="1" applyFill="1" applyBorder="1" applyAlignment="1">
      <alignment horizontal="center" wrapText="1"/>
    </xf>
    <xf numFmtId="10" fontId="0" fillId="0" borderId="6" xfId="0" applyNumberFormat="1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0" fontId="0" fillId="0" borderId="3" xfId="2" applyNumberFormat="1" applyFont="1" applyFill="1" applyBorder="1" applyAlignment="1" applyProtection="1">
      <alignment horizontal="center"/>
    </xf>
    <xf numFmtId="0" fontId="0" fillId="0" borderId="6" xfId="2" applyNumberFormat="1" applyFont="1" applyFill="1" applyBorder="1" applyAlignment="1" applyProtection="1">
      <alignment horizontal="center"/>
    </xf>
    <xf numFmtId="170" fontId="0" fillId="0" borderId="3" xfId="0" applyNumberFormat="1" applyFill="1" applyBorder="1" applyAlignment="1">
      <alignment horizontal="center"/>
    </xf>
    <xf numFmtId="170" fontId="0" fillId="0" borderId="3" xfId="0" applyFont="1" applyFill="1" applyBorder="1" applyAlignment="1">
      <alignment horizontal="center"/>
    </xf>
    <xf numFmtId="170" fontId="0" fillId="0" borderId="3" xfId="0" applyBorder="1" applyAlignment="1">
      <alignment horizontal="center"/>
    </xf>
    <xf numFmtId="170" fontId="0" fillId="0" borderId="3" xfId="0" applyBorder="1" applyAlignment="1">
      <alignment horizontal="center" wrapText="1"/>
    </xf>
    <xf numFmtId="170" fontId="0" fillId="0" borderId="3" xfId="0" applyFont="1" applyFill="1" applyBorder="1" applyAlignment="1">
      <alignment horizontal="left" wrapText="1"/>
    </xf>
    <xf numFmtId="170" fontId="3" fillId="0" borderId="3" xfId="1" applyBorder="1" applyAlignment="1">
      <alignment horizontal="center"/>
    </xf>
    <xf numFmtId="171" fontId="3" fillId="0" borderId="6" xfId="1" applyNumberFormat="1" applyFill="1" applyBorder="1" applyAlignment="1" applyProtection="1">
      <alignment horizontal="center" wrapText="1"/>
    </xf>
    <xf numFmtId="171" fontId="3" fillId="0" borderId="8" xfId="1" applyNumberFormat="1" applyFill="1" applyBorder="1" applyAlignment="1" applyProtection="1">
      <alignment horizontal="center" wrapText="1"/>
    </xf>
    <xf numFmtId="171" fontId="3" fillId="0" borderId="9" xfId="1" applyNumberFormat="1" applyFill="1" applyBorder="1" applyAlignment="1" applyProtection="1">
      <alignment horizontal="center" wrapText="1"/>
    </xf>
  </cellXfs>
  <cellStyles count="3">
    <cellStyle name="Collegamento ipertestuale" xfId="1" builtinId="8"/>
    <cellStyle name="Euro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usilbrescia.it/it/home/" TargetMode="External"/><Relationship Id="rId13" Type="http://schemas.openxmlformats.org/officeDocument/2006/relationships/hyperlink" Target="https://www.atspvallecamonica.it/Pages/ta/amministratori/amm/?pg=0&amp;id=82129" TargetMode="External"/><Relationship Id="rId18" Type="http://schemas.openxmlformats.org/officeDocument/2006/relationships/hyperlink" Target="https://www.cfaltavallecamonica.it/Pages/ta/amministratori/amm/?pg=1&amp;id=51394" TargetMode="External"/><Relationship Id="rId3" Type="http://schemas.openxmlformats.org/officeDocument/2006/relationships/hyperlink" Target="http://www.cfaltavallecamonica.it/Pages/ta/amministratori/amm/?pg=0&amp;id=51395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www.cfaltavallecamonica.it/Pages/ta/amministratori/amm/?pg=1&amp;id=51399" TargetMode="External"/><Relationship Id="rId12" Type="http://schemas.openxmlformats.org/officeDocument/2006/relationships/hyperlink" Target="https://www.atspvallecamonica.it/Pages/ta/amministratori/amm/?pg=0&amp;id=82125" TargetMode="External"/><Relationship Id="rId17" Type="http://schemas.openxmlformats.org/officeDocument/2006/relationships/hyperlink" Target="https://www.cfaltavallecamonica.it/Pages/ta/amministratori/amm/?pg=0&amp;id=51393" TargetMode="External"/><Relationship Id="rId2" Type="http://schemas.openxmlformats.org/officeDocument/2006/relationships/hyperlink" Target="http://www.cfaltavallecamonica.it/Pages/ta/amministratori/amm/?pg=1&amp;id=51394" TargetMode="External"/><Relationship Id="rId16" Type="http://schemas.openxmlformats.org/officeDocument/2006/relationships/hyperlink" Target="https://www.atspvallecamonica.it/Pages/ta/amministratori/amm/?pg=0&amp;id=82128" TargetMode="External"/><Relationship Id="rId20" Type="http://schemas.openxmlformats.org/officeDocument/2006/relationships/hyperlink" Target="https://www.cfaltavallecamonica.it/Pages/ta/amministratori/amm/?pg=0&amp;id=51398" TargetMode="External"/><Relationship Id="rId1" Type="http://schemas.openxmlformats.org/officeDocument/2006/relationships/hyperlink" Target="http://www.cfaltavallecamonica.it/pages/home.asp" TargetMode="External"/><Relationship Id="rId6" Type="http://schemas.openxmlformats.org/officeDocument/2006/relationships/hyperlink" Target="http://www.cfaltavallecamonica.it/Pages/ta/amministratori/amm/?pg=0&amp;id=51398" TargetMode="External"/><Relationship Id="rId11" Type="http://schemas.openxmlformats.org/officeDocument/2006/relationships/hyperlink" Target="http://ww2.gazzettaamministrativa.it/opencms/opencms/_gazzetta_amministrativa/amministrazione_trasparente/_lombardia/_consorzio_servizi_della_valle_camonica/020_orga/010_org_ind_pol/2013/Documenti_1384444175112/" TargetMode="External"/><Relationship Id="rId5" Type="http://schemas.openxmlformats.org/officeDocument/2006/relationships/hyperlink" Target="http://www.cfaltavallecamonica.it/Pages/ta/amministratori/amm/?pg=0&amp;id=51397" TargetMode="External"/><Relationship Id="rId15" Type="http://schemas.openxmlformats.org/officeDocument/2006/relationships/hyperlink" Target="https://www.atspvallecamonica.it/Pages/ta/amministratori/amm/?pg=0&amp;id=82126" TargetMode="External"/><Relationship Id="rId10" Type="http://schemas.openxmlformats.org/officeDocument/2006/relationships/hyperlink" Target="https://atsp.comuniweb20.apps.ckube.it/" TargetMode="External"/><Relationship Id="rId19" Type="http://schemas.openxmlformats.org/officeDocument/2006/relationships/hyperlink" Target="https://www.cfaltavallecamonica.it/Pages/ta/amministratori/amm/?pg=0&amp;id=51397" TargetMode="External"/><Relationship Id="rId4" Type="http://schemas.openxmlformats.org/officeDocument/2006/relationships/hyperlink" Target="http://www.cfaltavallecamonica.it/Pages/ta/amministratori/amm/?pg=0&amp;id=51396" TargetMode="External"/><Relationship Id="rId9" Type="http://schemas.openxmlformats.org/officeDocument/2006/relationships/hyperlink" Target="https://vcsconsorzio.it/" TargetMode="External"/><Relationship Id="rId14" Type="http://schemas.openxmlformats.org/officeDocument/2006/relationships/hyperlink" Target="https://www.atspvallecamonica.it/Pages/ta/amministratori/amm/?pg=0&amp;id=82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68"/>
  <sheetViews>
    <sheetView tabSelected="1" workbookViewId="0">
      <selection activeCell="A46" sqref="A46"/>
    </sheetView>
  </sheetViews>
  <sheetFormatPr defaultColWidth="25.7109375" defaultRowHeight="12.75" x14ac:dyDescent="0.2"/>
  <cols>
    <col min="1" max="1" width="30.140625" customWidth="1"/>
    <col min="2" max="2" width="22.5703125" customWidth="1"/>
    <col min="3" max="10" width="25.7109375" customWidth="1"/>
    <col min="11" max="11" width="69.42578125" customWidth="1"/>
    <col min="12" max="12" width="21.5703125" customWidth="1"/>
    <col min="13" max="13" width="43.28515625" bestFit="1" customWidth="1"/>
  </cols>
  <sheetData>
    <row r="1" spans="1:5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96" customHeight="1" x14ac:dyDescent="0.2">
      <c r="A2" s="6" t="s">
        <v>6</v>
      </c>
      <c r="B2" s="6" t="s">
        <v>7</v>
      </c>
      <c r="C2" s="6" t="s">
        <v>0</v>
      </c>
      <c r="D2" s="6" t="s">
        <v>65</v>
      </c>
      <c r="E2" s="6" t="s">
        <v>1</v>
      </c>
      <c r="F2" s="6" t="s">
        <v>2</v>
      </c>
      <c r="G2" s="6" t="s">
        <v>3</v>
      </c>
      <c r="H2" s="6" t="s">
        <v>9</v>
      </c>
      <c r="I2" s="6" t="s">
        <v>10</v>
      </c>
      <c r="J2" s="6" t="s">
        <v>78</v>
      </c>
      <c r="K2" s="7" t="s">
        <v>11</v>
      </c>
      <c r="L2" s="7" t="s">
        <v>4</v>
      </c>
      <c r="M2" s="8" t="s">
        <v>8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ht="18" customHeight="1" x14ac:dyDescent="0.2">
      <c r="A3" s="53" t="s">
        <v>63</v>
      </c>
      <c r="B3" s="28">
        <v>4.5999999999999999E-2</v>
      </c>
      <c r="C3" s="57">
        <v>58806</v>
      </c>
      <c r="D3" s="32">
        <v>26902.63</v>
      </c>
      <c r="E3" s="53" t="s">
        <v>82</v>
      </c>
      <c r="F3" s="59" t="s">
        <v>5</v>
      </c>
      <c r="G3" s="50">
        <v>0</v>
      </c>
      <c r="H3" s="12" t="s">
        <v>14</v>
      </c>
      <c r="I3" s="14" t="s">
        <v>16</v>
      </c>
      <c r="J3" s="25">
        <v>11776</v>
      </c>
      <c r="K3" s="26" t="s">
        <v>84</v>
      </c>
      <c r="L3" s="44" t="s">
        <v>80</v>
      </c>
      <c r="M3" s="51" t="s">
        <v>13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59" ht="25.5" x14ac:dyDescent="0.2">
      <c r="A4" s="54"/>
      <c r="B4" s="28"/>
      <c r="C4" s="57"/>
      <c r="D4" s="33"/>
      <c r="E4" s="54"/>
      <c r="F4" s="59"/>
      <c r="G4" s="50"/>
      <c r="H4" s="13" t="s">
        <v>81</v>
      </c>
      <c r="I4" s="14" t="s">
        <v>17</v>
      </c>
      <c r="J4" s="25">
        <v>736</v>
      </c>
      <c r="K4" s="26" t="s">
        <v>85</v>
      </c>
      <c r="L4" s="45"/>
      <c r="M4" s="5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59" ht="18" customHeight="1" x14ac:dyDescent="0.2">
      <c r="A5" s="54"/>
      <c r="B5" s="28"/>
      <c r="C5" s="57"/>
      <c r="D5" s="33"/>
      <c r="E5" s="54"/>
      <c r="F5" s="59"/>
      <c r="G5" s="50"/>
      <c r="H5" s="13" t="s">
        <v>15</v>
      </c>
      <c r="I5" s="14" t="s">
        <v>20</v>
      </c>
      <c r="J5" s="25">
        <v>736</v>
      </c>
      <c r="K5" s="5" t="s">
        <v>5</v>
      </c>
      <c r="L5" s="45"/>
      <c r="M5" s="5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59" ht="18" customHeight="1" x14ac:dyDescent="0.2">
      <c r="A6" s="54"/>
      <c r="B6" s="28"/>
      <c r="C6" s="57"/>
      <c r="D6" s="33"/>
      <c r="E6" s="54"/>
      <c r="F6" s="59"/>
      <c r="G6" s="50"/>
      <c r="H6" s="13" t="s">
        <v>15</v>
      </c>
      <c r="I6" s="14" t="s">
        <v>21</v>
      </c>
      <c r="J6" s="25">
        <v>736</v>
      </c>
      <c r="K6" s="5" t="s">
        <v>5</v>
      </c>
      <c r="L6" s="45"/>
      <c r="M6" s="5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59" ht="18" customHeight="1" x14ac:dyDescent="0.2">
      <c r="A7" s="54"/>
      <c r="B7" s="28"/>
      <c r="C7" s="57"/>
      <c r="D7" s="33"/>
      <c r="E7" s="54"/>
      <c r="F7" s="59"/>
      <c r="G7" s="50"/>
      <c r="H7" s="13" t="s">
        <v>15</v>
      </c>
      <c r="I7" s="14" t="s">
        <v>18</v>
      </c>
      <c r="J7" s="25">
        <v>736</v>
      </c>
      <c r="K7" s="26" t="s">
        <v>86</v>
      </c>
      <c r="L7" s="45"/>
      <c r="M7" s="5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59" ht="18" customHeight="1" x14ac:dyDescent="0.2">
      <c r="A8" s="54"/>
      <c r="B8" s="28"/>
      <c r="C8" s="57"/>
      <c r="D8" s="33"/>
      <c r="E8" s="54"/>
      <c r="F8" s="59"/>
      <c r="G8" s="50"/>
      <c r="H8" s="13" t="s">
        <v>15</v>
      </c>
      <c r="I8" s="14" t="s">
        <v>19</v>
      </c>
      <c r="J8" s="25">
        <v>644</v>
      </c>
      <c r="K8" s="26" t="s">
        <v>87</v>
      </c>
      <c r="L8" s="45"/>
      <c r="M8" s="5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59" ht="18" customHeight="1" x14ac:dyDescent="0.2">
      <c r="A9" s="55"/>
      <c r="B9" s="56"/>
      <c r="C9" s="58"/>
      <c r="D9" s="34"/>
      <c r="E9" s="55"/>
      <c r="F9" s="60"/>
      <c r="G9" s="41"/>
      <c r="H9" s="15" t="s">
        <v>15</v>
      </c>
      <c r="I9" s="16" t="s">
        <v>22</v>
      </c>
      <c r="J9" s="25">
        <v>736</v>
      </c>
      <c r="K9" s="22" t="s">
        <v>5</v>
      </c>
      <c r="L9" s="45"/>
      <c r="M9" s="5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59" ht="33.75" customHeight="1" x14ac:dyDescent="0.2">
      <c r="A10" s="27" t="s">
        <v>64</v>
      </c>
      <c r="B10" s="28">
        <v>1.72E-2</v>
      </c>
      <c r="C10" s="29" t="s">
        <v>36</v>
      </c>
      <c r="D10" s="32">
        <f>13500+900</f>
        <v>14400</v>
      </c>
      <c r="E10" s="35" t="s">
        <v>67</v>
      </c>
      <c r="F10" s="38" t="s">
        <v>12</v>
      </c>
      <c r="G10" s="41">
        <v>0</v>
      </c>
      <c r="H10" s="13" t="s">
        <v>34</v>
      </c>
      <c r="I10" s="24" t="s">
        <v>35</v>
      </c>
      <c r="J10" s="4">
        <v>0</v>
      </c>
      <c r="K10" s="17" t="s">
        <v>5</v>
      </c>
      <c r="L10" s="44" t="s">
        <v>68</v>
      </c>
      <c r="M10" s="47" t="s">
        <v>23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59" ht="29.25" customHeight="1" x14ac:dyDescent="0.2">
      <c r="A11" s="27"/>
      <c r="B11" s="28"/>
      <c r="C11" s="30"/>
      <c r="D11" s="33"/>
      <c r="E11" s="36"/>
      <c r="F11" s="39"/>
      <c r="G11" s="42"/>
      <c r="H11" s="13" t="s">
        <v>33</v>
      </c>
      <c r="I11" s="3" t="s">
        <v>24</v>
      </c>
      <c r="J11" s="4">
        <v>0</v>
      </c>
      <c r="K11" s="5" t="s">
        <v>5</v>
      </c>
      <c r="L11" s="45"/>
      <c r="M11" s="4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59" ht="29.25" customHeight="1" x14ac:dyDescent="0.2">
      <c r="A12" s="27"/>
      <c r="B12" s="28"/>
      <c r="C12" s="30"/>
      <c r="D12" s="33"/>
      <c r="E12" s="36"/>
      <c r="F12" s="39"/>
      <c r="G12" s="42"/>
      <c r="H12" s="13" t="s">
        <v>33</v>
      </c>
      <c r="I12" s="3" t="s">
        <v>74</v>
      </c>
      <c r="J12" s="4"/>
      <c r="K12" s="5"/>
      <c r="L12" s="45"/>
      <c r="M12" s="4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1:59" ht="25.5" x14ac:dyDescent="0.2">
      <c r="A13" s="27"/>
      <c r="B13" s="28"/>
      <c r="C13" s="30"/>
      <c r="D13" s="33"/>
      <c r="E13" s="36"/>
      <c r="F13" s="39"/>
      <c r="G13" s="42"/>
      <c r="H13" s="13" t="s">
        <v>33</v>
      </c>
      <c r="I13" s="23" t="s">
        <v>75</v>
      </c>
      <c r="J13" s="4">
        <v>0</v>
      </c>
      <c r="K13" s="5" t="s">
        <v>5</v>
      </c>
      <c r="L13" s="45"/>
      <c r="M13" s="4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59" ht="18" customHeight="1" x14ac:dyDescent="0.2">
      <c r="A14" s="27"/>
      <c r="B14" s="28"/>
      <c r="C14" s="30"/>
      <c r="D14" s="33"/>
      <c r="E14" s="36"/>
      <c r="F14" s="39"/>
      <c r="G14" s="42"/>
      <c r="H14" s="13" t="s">
        <v>33</v>
      </c>
      <c r="I14" s="3" t="s">
        <v>25</v>
      </c>
      <c r="J14" s="4">
        <v>0</v>
      </c>
      <c r="K14" s="5" t="s">
        <v>5</v>
      </c>
      <c r="L14" s="45"/>
      <c r="M14" s="4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59" ht="18" customHeight="1" x14ac:dyDescent="0.2">
      <c r="A15" s="27"/>
      <c r="B15" s="28"/>
      <c r="C15" s="30"/>
      <c r="D15" s="33"/>
      <c r="E15" s="36"/>
      <c r="F15" s="39"/>
      <c r="G15" s="42"/>
      <c r="H15" s="13" t="s">
        <v>33</v>
      </c>
      <c r="I15" s="3" t="s">
        <v>26</v>
      </c>
      <c r="J15" s="4">
        <v>0</v>
      </c>
      <c r="K15" s="5" t="s">
        <v>5</v>
      </c>
      <c r="L15" s="45"/>
      <c r="M15" s="4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x14ac:dyDescent="0.2">
      <c r="A16" s="27"/>
      <c r="B16" s="28"/>
      <c r="C16" s="30"/>
      <c r="D16" s="33"/>
      <c r="E16" s="36"/>
      <c r="F16" s="39"/>
      <c r="G16" s="42"/>
      <c r="H16" s="13" t="s">
        <v>33</v>
      </c>
      <c r="I16" s="3" t="s">
        <v>71</v>
      </c>
      <c r="J16" s="4">
        <v>0</v>
      </c>
      <c r="K16" s="5" t="s">
        <v>5</v>
      </c>
      <c r="L16" s="45"/>
      <c r="M16" s="4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1:59" x14ac:dyDescent="0.2">
      <c r="A17" s="27"/>
      <c r="B17" s="28"/>
      <c r="C17" s="30"/>
      <c r="D17" s="33"/>
      <c r="E17" s="36"/>
      <c r="F17" s="39"/>
      <c r="G17" s="42"/>
      <c r="H17" s="13" t="s">
        <v>33</v>
      </c>
      <c r="I17" s="3" t="s">
        <v>28</v>
      </c>
      <c r="J17" s="4">
        <v>0</v>
      </c>
      <c r="K17" s="5" t="s">
        <v>5</v>
      </c>
      <c r="L17" s="45"/>
      <c r="M17" s="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59" x14ac:dyDescent="0.2">
      <c r="A18" s="27"/>
      <c r="B18" s="28"/>
      <c r="C18" s="30"/>
      <c r="D18" s="33"/>
      <c r="E18" s="36"/>
      <c r="F18" s="39"/>
      <c r="G18" s="42"/>
      <c r="H18" s="13" t="s">
        <v>33</v>
      </c>
      <c r="I18" s="23" t="s">
        <v>76</v>
      </c>
      <c r="J18" s="4">
        <v>0</v>
      </c>
      <c r="K18" s="5" t="s">
        <v>5</v>
      </c>
      <c r="L18" s="45"/>
      <c r="M18" s="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1:59" x14ac:dyDescent="0.2">
      <c r="A19" s="27"/>
      <c r="B19" s="28"/>
      <c r="C19" s="30"/>
      <c r="D19" s="33"/>
      <c r="E19" s="36"/>
      <c r="F19" s="39"/>
      <c r="G19" s="42"/>
      <c r="H19" s="13" t="s">
        <v>33</v>
      </c>
      <c r="I19" s="23" t="s">
        <v>73</v>
      </c>
      <c r="J19" s="4"/>
      <c r="K19" s="5"/>
      <c r="L19" s="45"/>
      <c r="M19" s="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</row>
    <row r="20" spans="1:59" x14ac:dyDescent="0.2">
      <c r="A20" s="27"/>
      <c r="B20" s="28"/>
      <c r="C20" s="30"/>
      <c r="D20" s="33"/>
      <c r="E20" s="36"/>
      <c r="F20" s="39"/>
      <c r="G20" s="42"/>
      <c r="H20" s="13" t="s">
        <v>33</v>
      </c>
      <c r="I20" s="23" t="s">
        <v>27</v>
      </c>
      <c r="J20" s="4"/>
      <c r="K20" s="5"/>
      <c r="L20" s="45"/>
      <c r="M20" s="4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</row>
    <row r="21" spans="1:59" x14ac:dyDescent="0.2">
      <c r="A21" s="27"/>
      <c r="B21" s="28"/>
      <c r="C21" s="30"/>
      <c r="D21" s="33"/>
      <c r="E21" s="36"/>
      <c r="F21" s="39"/>
      <c r="G21" s="42"/>
      <c r="H21" s="13" t="s">
        <v>33</v>
      </c>
      <c r="I21" s="23" t="s">
        <v>29</v>
      </c>
      <c r="J21" s="4"/>
      <c r="K21" s="5"/>
      <c r="L21" s="45"/>
      <c r="M21" s="4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1:59" x14ac:dyDescent="0.2">
      <c r="A22" s="27"/>
      <c r="B22" s="28"/>
      <c r="C22" s="30"/>
      <c r="D22" s="33"/>
      <c r="E22" s="36"/>
      <c r="F22" s="39"/>
      <c r="G22" s="42"/>
      <c r="H22" s="13" t="s">
        <v>33</v>
      </c>
      <c r="I22" s="23" t="s">
        <v>32</v>
      </c>
      <c r="J22" s="4"/>
      <c r="K22" s="5"/>
      <c r="L22" s="45"/>
      <c r="M22" s="4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59" ht="25.5" x14ac:dyDescent="0.2">
      <c r="A23" s="27"/>
      <c r="B23" s="28"/>
      <c r="C23" s="30"/>
      <c r="D23" s="33"/>
      <c r="E23" s="36"/>
      <c r="F23" s="39"/>
      <c r="G23" s="42"/>
      <c r="H23" s="13" t="s">
        <v>33</v>
      </c>
      <c r="I23" s="23" t="s">
        <v>72</v>
      </c>
      <c r="J23" s="4">
        <v>0</v>
      </c>
      <c r="K23" s="5" t="s">
        <v>5</v>
      </c>
      <c r="L23" s="45"/>
      <c r="M23" s="4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x14ac:dyDescent="0.2">
      <c r="A24" s="27"/>
      <c r="B24" s="28"/>
      <c r="C24" s="30"/>
      <c r="D24" s="33"/>
      <c r="E24" s="36"/>
      <c r="F24" s="39"/>
      <c r="G24" s="42"/>
      <c r="H24" s="13" t="s">
        <v>33</v>
      </c>
      <c r="I24" s="3" t="s">
        <v>12</v>
      </c>
      <c r="J24" s="4">
        <v>0</v>
      </c>
      <c r="K24" s="5" t="s">
        <v>5</v>
      </c>
      <c r="L24" s="45"/>
      <c r="M24" s="4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</row>
    <row r="25" spans="1:59" x14ac:dyDescent="0.2">
      <c r="A25" s="27"/>
      <c r="B25" s="28"/>
      <c r="C25" s="30"/>
      <c r="D25" s="33"/>
      <c r="E25" s="36"/>
      <c r="F25" s="39"/>
      <c r="G25" s="42"/>
      <c r="H25" s="13" t="s">
        <v>33</v>
      </c>
      <c r="I25" s="3" t="s">
        <v>30</v>
      </c>
      <c r="J25" s="4">
        <v>0</v>
      </c>
      <c r="K25" s="5" t="s">
        <v>5</v>
      </c>
      <c r="L25" s="45"/>
      <c r="M25" s="4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</row>
    <row r="26" spans="1:59" x14ac:dyDescent="0.2">
      <c r="A26" s="27"/>
      <c r="B26" s="28"/>
      <c r="C26" s="30"/>
      <c r="D26" s="33"/>
      <c r="E26" s="36"/>
      <c r="F26" s="39"/>
      <c r="G26" s="42"/>
      <c r="H26" s="13" t="s">
        <v>33</v>
      </c>
      <c r="I26" s="3" t="s">
        <v>31</v>
      </c>
      <c r="J26" s="4">
        <v>0</v>
      </c>
      <c r="K26" s="5" t="s">
        <v>5</v>
      </c>
      <c r="L26" s="45"/>
      <c r="M26" s="4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59" x14ac:dyDescent="0.2">
      <c r="A27" s="27"/>
      <c r="B27" s="28"/>
      <c r="C27" s="30"/>
      <c r="D27" s="33"/>
      <c r="E27" s="36"/>
      <c r="F27" s="39"/>
      <c r="G27" s="42"/>
      <c r="H27" s="13" t="s">
        <v>33</v>
      </c>
      <c r="I27" s="3" t="s">
        <v>69</v>
      </c>
      <c r="J27" s="4">
        <v>0</v>
      </c>
      <c r="K27" s="5" t="s">
        <v>5</v>
      </c>
      <c r="L27" s="45"/>
      <c r="M27" s="4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</row>
    <row r="28" spans="1:59" x14ac:dyDescent="0.2">
      <c r="A28" s="27"/>
      <c r="B28" s="28"/>
      <c r="C28" s="30"/>
      <c r="D28" s="33"/>
      <c r="E28" s="36"/>
      <c r="F28" s="39"/>
      <c r="G28" s="42"/>
      <c r="H28" s="13" t="s">
        <v>33</v>
      </c>
      <c r="I28" s="23" t="s">
        <v>77</v>
      </c>
      <c r="J28" s="4">
        <v>0</v>
      </c>
      <c r="K28" s="5" t="s">
        <v>5</v>
      </c>
      <c r="L28" s="45"/>
      <c r="M28" s="4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</row>
    <row r="29" spans="1:59" x14ac:dyDescent="0.2">
      <c r="A29" s="27"/>
      <c r="B29" s="28"/>
      <c r="C29" s="31"/>
      <c r="D29" s="34"/>
      <c r="E29" s="37"/>
      <c r="F29" s="40"/>
      <c r="G29" s="43"/>
      <c r="H29" s="13" t="s">
        <v>33</v>
      </c>
      <c r="I29" s="3" t="s">
        <v>70</v>
      </c>
      <c r="J29" s="4">
        <v>0</v>
      </c>
      <c r="K29" s="5" t="s">
        <v>5</v>
      </c>
      <c r="L29" s="46"/>
      <c r="M29" s="49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59" x14ac:dyDescent="0.2">
      <c r="A30" s="27" t="s">
        <v>37</v>
      </c>
      <c r="B30" s="28">
        <v>2.46E-2</v>
      </c>
      <c r="C30" s="57">
        <v>46333</v>
      </c>
      <c r="D30" s="61">
        <v>0</v>
      </c>
      <c r="E30" s="62" t="s">
        <v>38</v>
      </c>
      <c r="F30" s="59" t="s">
        <v>5</v>
      </c>
      <c r="G30" s="50">
        <v>0</v>
      </c>
      <c r="H30" s="4" t="s">
        <v>39</v>
      </c>
      <c r="I30" s="10" t="s">
        <v>40</v>
      </c>
      <c r="J30" s="4">
        <v>0</v>
      </c>
      <c r="K30" s="67" t="s">
        <v>41</v>
      </c>
      <c r="L30" s="44" t="s">
        <v>83</v>
      </c>
      <c r="M30" s="51" t="s">
        <v>42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59" x14ac:dyDescent="0.2">
      <c r="A31" s="27"/>
      <c r="B31" s="28"/>
      <c r="C31" s="57"/>
      <c r="D31" s="61"/>
      <c r="E31" s="62"/>
      <c r="F31" s="59"/>
      <c r="G31" s="50"/>
      <c r="H31" s="20" t="s">
        <v>43</v>
      </c>
      <c r="I31" s="10" t="s">
        <v>44</v>
      </c>
      <c r="J31" s="4">
        <v>0</v>
      </c>
      <c r="K31" s="68"/>
      <c r="L31" s="45"/>
      <c r="M31" s="5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</row>
    <row r="32" spans="1:59" x14ac:dyDescent="0.2">
      <c r="A32" s="27"/>
      <c r="B32" s="28"/>
      <c r="C32" s="57"/>
      <c r="D32" s="61"/>
      <c r="E32" s="62"/>
      <c r="F32" s="59"/>
      <c r="G32" s="50"/>
      <c r="H32" s="20" t="s">
        <v>45</v>
      </c>
      <c r="I32" s="10" t="s">
        <v>46</v>
      </c>
      <c r="J32" s="4">
        <v>0</v>
      </c>
      <c r="K32" s="68"/>
      <c r="L32" s="45"/>
      <c r="M32" s="5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</row>
    <row r="33" spans="1:59" x14ac:dyDescent="0.2">
      <c r="A33" s="27"/>
      <c r="B33" s="28"/>
      <c r="C33" s="57"/>
      <c r="D33" s="61"/>
      <c r="E33" s="62"/>
      <c r="F33" s="59"/>
      <c r="G33" s="50"/>
      <c r="H33" s="20" t="s">
        <v>45</v>
      </c>
      <c r="I33" s="10" t="s">
        <v>47</v>
      </c>
      <c r="J33" s="4">
        <v>0</v>
      </c>
      <c r="K33" s="68"/>
      <c r="L33" s="45"/>
      <c r="M33" s="5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</row>
    <row r="34" spans="1:59" ht="42.75" customHeight="1" x14ac:dyDescent="0.2">
      <c r="A34" s="53"/>
      <c r="B34" s="56"/>
      <c r="C34" s="58"/>
      <c r="D34" s="32"/>
      <c r="E34" s="38"/>
      <c r="F34" s="60"/>
      <c r="G34" s="41"/>
      <c r="H34" s="21" t="s">
        <v>45</v>
      </c>
      <c r="I34" s="11" t="s">
        <v>48</v>
      </c>
      <c r="J34" s="18">
        <v>0</v>
      </c>
      <c r="K34" s="69"/>
      <c r="L34" s="45"/>
      <c r="M34" s="5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59" ht="38.25" x14ac:dyDescent="0.2">
      <c r="A35" s="27" t="s">
        <v>62</v>
      </c>
      <c r="B35" s="28">
        <v>2.2000000000000001E-3</v>
      </c>
      <c r="C35" s="63" t="s">
        <v>49</v>
      </c>
      <c r="D35" s="61">
        <f>53610.62+2276.51</f>
        <v>55887.130000000005</v>
      </c>
      <c r="E35" s="64" t="s">
        <v>50</v>
      </c>
      <c r="F35" s="62" t="s">
        <v>5</v>
      </c>
      <c r="G35" s="50">
        <v>0</v>
      </c>
      <c r="H35" s="4" t="s">
        <v>39</v>
      </c>
      <c r="I35" s="10" t="s">
        <v>51</v>
      </c>
      <c r="J35" s="4">
        <v>0</v>
      </c>
      <c r="K35" s="9" t="s">
        <v>52</v>
      </c>
      <c r="L35" s="65" t="s">
        <v>79</v>
      </c>
      <c r="M35" s="66" t="s">
        <v>53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</row>
    <row r="36" spans="1:59" x14ac:dyDescent="0.2">
      <c r="A36" s="27"/>
      <c r="B36" s="28"/>
      <c r="C36" s="63"/>
      <c r="D36" s="61"/>
      <c r="E36" s="64"/>
      <c r="F36" s="62"/>
      <c r="G36" s="50"/>
      <c r="H36" s="20" t="s">
        <v>45</v>
      </c>
      <c r="I36" s="5" t="s">
        <v>54</v>
      </c>
      <c r="J36" s="4">
        <v>0</v>
      </c>
      <c r="K36" s="19" t="s">
        <v>55</v>
      </c>
      <c r="L36" s="65"/>
      <c r="M36" s="6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</row>
    <row r="37" spans="1:59" x14ac:dyDescent="0.2">
      <c r="A37" s="27"/>
      <c r="B37" s="28"/>
      <c r="C37" s="63"/>
      <c r="D37" s="61"/>
      <c r="E37" s="64"/>
      <c r="F37" s="62"/>
      <c r="G37" s="50"/>
      <c r="H37" s="20" t="s">
        <v>45</v>
      </c>
      <c r="I37" s="5" t="s">
        <v>56</v>
      </c>
      <c r="J37" s="4">
        <v>0</v>
      </c>
      <c r="K37" s="19" t="s">
        <v>57</v>
      </c>
      <c r="L37" s="65"/>
      <c r="M37" s="6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</row>
    <row r="38" spans="1:59" x14ac:dyDescent="0.2">
      <c r="A38" s="27"/>
      <c r="B38" s="28"/>
      <c r="C38" s="63"/>
      <c r="D38" s="61"/>
      <c r="E38" s="64"/>
      <c r="F38" s="62"/>
      <c r="G38" s="50"/>
      <c r="H38" s="20" t="s">
        <v>45</v>
      </c>
      <c r="I38" s="5" t="s">
        <v>58</v>
      </c>
      <c r="J38" s="4">
        <v>0</v>
      </c>
      <c r="K38" s="19" t="s">
        <v>59</v>
      </c>
      <c r="L38" s="65"/>
      <c r="M38" s="6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59" x14ac:dyDescent="0.2">
      <c r="A39" s="27"/>
      <c r="B39" s="28"/>
      <c r="C39" s="63"/>
      <c r="D39" s="61"/>
      <c r="E39" s="64"/>
      <c r="F39" s="62"/>
      <c r="G39" s="50"/>
      <c r="H39" s="20" t="s">
        <v>45</v>
      </c>
      <c r="I39" s="3" t="s">
        <v>60</v>
      </c>
      <c r="J39" s="4">
        <v>0</v>
      </c>
      <c r="K39" s="19" t="s">
        <v>61</v>
      </c>
      <c r="L39" s="65"/>
      <c r="M39" s="6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5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</row>
    <row r="41" spans="1:59" x14ac:dyDescent="0.2">
      <c r="A41" s="1" t="s">
        <v>66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</row>
    <row r="42" spans="1:5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</row>
    <row r="43" spans="1:5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1:5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</row>
    <row r="45" spans="1:5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1:5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1:5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1:5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</row>
    <row r="49" spans="1:5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1:5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</row>
    <row r="51" spans="1:5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5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</row>
    <row r="53" spans="1:5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5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5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  <row r="56" spans="1:5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</row>
    <row r="57" spans="1:5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</row>
    <row r="58" spans="1:5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</row>
    <row r="59" spans="1:5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5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5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5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5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5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</sheetData>
  <sheetProtection selectLockedCells="1" selectUnlockedCells="1"/>
  <mergeCells count="37">
    <mergeCell ref="G35:G39"/>
    <mergeCell ref="L35:L39"/>
    <mergeCell ref="M35:M39"/>
    <mergeCell ref="G30:G34"/>
    <mergeCell ref="K30:K34"/>
    <mergeCell ref="L30:L34"/>
    <mergeCell ref="M30:M34"/>
    <mergeCell ref="A35:A39"/>
    <mergeCell ref="B35:B39"/>
    <mergeCell ref="C35:C39"/>
    <mergeCell ref="D35:D39"/>
    <mergeCell ref="E35:E39"/>
    <mergeCell ref="F35:F39"/>
    <mergeCell ref="A30:A34"/>
    <mergeCell ref="B30:B34"/>
    <mergeCell ref="C30:C34"/>
    <mergeCell ref="D30:D34"/>
    <mergeCell ref="E30:E34"/>
    <mergeCell ref="F30:F34"/>
    <mergeCell ref="A3:A9"/>
    <mergeCell ref="B3:B9"/>
    <mergeCell ref="C3:C9"/>
    <mergeCell ref="D3:D9"/>
    <mergeCell ref="E3:E9"/>
    <mergeCell ref="F3:F9"/>
    <mergeCell ref="G10:G29"/>
    <mergeCell ref="L10:L29"/>
    <mergeCell ref="M10:M29"/>
    <mergeCell ref="G3:G9"/>
    <mergeCell ref="L3:L9"/>
    <mergeCell ref="M3:M9"/>
    <mergeCell ref="A10:A29"/>
    <mergeCell ref="B10:B29"/>
    <mergeCell ref="C10:C29"/>
    <mergeCell ref="D10:D29"/>
    <mergeCell ref="E10:E29"/>
    <mergeCell ref="F10:F29"/>
  </mergeCells>
  <hyperlinks>
    <hyperlink ref="M3" r:id="rId1"/>
    <hyperlink ref="I4" r:id="rId2" display="http://www.cfaltavallecamonica.it/Pages/ta/amministratori/amm/?pg=1&amp;id=51394"/>
    <hyperlink ref="I5" r:id="rId3" display="http://www.cfaltavallecamonica.it/Pages/ta/amministratori/amm/?pg=0&amp;id=51395"/>
    <hyperlink ref="I6" r:id="rId4" display="http://www.cfaltavallecamonica.it/Pages/ta/amministratori/amm/?pg=0&amp;id=51396"/>
    <hyperlink ref="I7" r:id="rId5" display="http://www.cfaltavallecamonica.it/Pages/ta/amministratori/amm/?pg=0&amp;id=51397"/>
    <hyperlink ref="I8" r:id="rId6" display="http://www.cfaltavallecamonica.it/Pages/ta/amministratori/amm/?pg=0&amp;id=51398"/>
    <hyperlink ref="I9" r:id="rId7" display="http://www.cfaltavallecamonica.it/Pages/ta/amministratori/amm/?pg=1&amp;id=51399"/>
    <hyperlink ref="M10" r:id="rId8"/>
    <hyperlink ref="M30" r:id="rId9"/>
    <hyperlink ref="M35" r:id="rId10"/>
    <hyperlink ref="K30" r:id="rId11"/>
    <hyperlink ref="K35" r:id="rId12"/>
    <hyperlink ref="K36" r:id="rId13"/>
    <hyperlink ref="K38" r:id="rId14"/>
    <hyperlink ref="K37" r:id="rId15"/>
    <hyperlink ref="K39" r:id="rId16"/>
    <hyperlink ref="K3" r:id="rId17"/>
    <hyperlink ref="K4" r:id="rId18"/>
    <hyperlink ref="K7" r:id="rId19"/>
    <hyperlink ref="K8" r:id="rId20"/>
  </hyperlinks>
  <pageMargins left="0.19685039370078741" right="0" top="1.1811023622047245" bottom="0.51181102362204722" header="0.19685039370078741" footer="0.51181102362204722"/>
  <pageSetup paperSize="9" scale="37" firstPageNumber="0" fitToHeight="0" orientation="landscape" horizontalDpi="300" verticalDpi="300" r:id="rId2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ANNO 2022</vt:lpstr>
      <vt:lpstr>Foglio2</vt:lpstr>
      <vt:lpstr>Foglio3</vt:lpstr>
      <vt:lpstr>'ANNO 2022'!Area_stampa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raggmaffei</dc:creator>
  <cp:lastModifiedBy>Giuliana Maffeis</cp:lastModifiedBy>
  <cp:lastPrinted>2024-05-28T09:29:50Z</cp:lastPrinted>
  <dcterms:created xsi:type="dcterms:W3CDTF">2015-10-14T17:25:52Z</dcterms:created>
  <dcterms:modified xsi:type="dcterms:W3CDTF">2024-05-28T09:34:47Z</dcterms:modified>
</cp:coreProperties>
</file>