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13_ncr:1_{E0D3A3F2-BE01-4776-B56E-6871EF647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D31" i="1" l="1"/>
  <c r="G31" i="1" l="1"/>
  <c r="F35" i="1" l="1"/>
  <c r="C35" i="1"/>
  <c r="B35" i="1"/>
  <c r="D34" i="1"/>
  <c r="D30" i="1"/>
  <c r="D28" i="1"/>
  <c r="G28" i="1" s="1"/>
  <c r="D27" i="1"/>
  <c r="D26" i="1"/>
  <c r="D25" i="1"/>
  <c r="D24" i="1"/>
  <c r="D23" i="1"/>
  <c r="D22" i="1"/>
  <c r="D21" i="1"/>
  <c r="D20" i="1"/>
  <c r="D19" i="1"/>
  <c r="G19" i="1" s="1"/>
  <c r="D18" i="1"/>
  <c r="D17" i="1"/>
  <c r="D16" i="1"/>
  <c r="D15" i="1"/>
  <c r="D14" i="1"/>
  <c r="D13" i="1"/>
  <c r="D12" i="1"/>
  <c r="D11" i="1"/>
  <c r="D10" i="1"/>
  <c r="D9" i="1"/>
  <c r="D35" i="1" l="1"/>
  <c r="G38" i="1" s="1"/>
</calcChain>
</file>

<file path=xl/sharedStrings.xml><?xml version="1.0" encoding="utf-8"?>
<sst xmlns="http://schemas.openxmlformats.org/spreadsheetml/2006/main" count="37" uniqueCount="36">
  <si>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</si>
  <si>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</si>
  <si>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</si>
  <si>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</si>
  <si>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</si>
  <si>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</si>
  <si>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</si>
  <si>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</si>
  <si>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</si>
  <si>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</si>
  <si>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</si>
  <si>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</si>
  <si>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</si>
  <si>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</si>
  <si>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</si>
  <si>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</si>
  <si>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</si>
  <si>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</si>
  <si>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</si>
  <si>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</si>
  <si>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</si>
  <si>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</si>
  <si>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</si>
  <si>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</si>
  <si>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</si>
  <si>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</si>
  <si>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</si>
  <si>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</si>
  <si>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</si>
  <si>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 xml:space="preserve">COPERTURA  DEL COSTO DEI SERVIZI A DOMANDA INDIVIDUALE </t>
  </si>
  <si>
    <t>TOTALI</t>
  </si>
  <si>
    <t>Altro: servizio trasporto scolastico</t>
  </si>
  <si>
    <t>Altro: Servizio doposcuola</t>
  </si>
  <si>
    <t>Trasporti funebri, pompe funebri e illuminazione votiva (*)</t>
  </si>
  <si>
    <t>(*) Ruolo illuminazione votiva non emesso nell'anno 2021</t>
  </si>
  <si>
    <t>SERVIZI A DOMANDA INDIVIDUALE  ANNO 2021 - Allegato al rendiconto di gestione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</si>
</sst>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7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10" fontId="9" fillId="0" borderId="2" xfId="3" applyNumberFormat="1" applyFont="1" applyBorder="1" applyAlignment="1">
      <alignment horizontal="center"/>
    </xf>
    <xf numFmtId="41" fontId="7" fillId="0" borderId="1" xfId="1" applyFont="1" applyBorder="1" applyAlignment="1">
      <alignment horizontal="right"/>
    </xf>
    <xf numFmtId="164" fontId="7" fillId="0" borderId="1" xfId="2" applyFont="1" applyBorder="1"/>
    <xf numFmtId="41" fontId="4" fillId="0" borderId="0" xfId="1" applyFont="1" applyBorder="1"/>
    <xf numFmtId="41" fontId="7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7" fillId="0" borderId="0" xfId="2" applyFont="1" applyBorder="1"/>
    <xf numFmtId="41" fontId="1" fillId="0" borderId="0" xfId="1" applyBorder="1"/>
    <xf numFmtId="0" fontId="0" fillId="0" borderId="0" xfId="0" applyBorder="1"/>
    <xf numFmtId="10" fontId="8" fillId="0" borderId="1" xfId="3" applyNumberFormat="1" applyFont="1" applyBorder="1"/>
    <xf numFmtId="41" fontId="8" fillId="0" borderId="0" xfId="1" applyFont="1"/>
    <xf numFmtId="41" fontId="11" fillId="0" borderId="0" xfId="1" applyFont="1"/>
    <xf numFmtId="164" fontId="4" fillId="0" borderId="2" xfId="2" applyFont="1" applyFill="1" applyBorder="1" applyAlignment="1">
      <alignment horizontal="center"/>
    </xf>
    <xf numFmtId="41" fontId="7" fillId="0" borderId="2" xfId="1" applyFont="1" applyBorder="1" applyAlignment="1">
      <alignment horizontal="center"/>
    </xf>
    <xf numFmtId="41" fontId="7" fillId="0" borderId="7" xfId="1" applyFont="1" applyBorder="1" applyAlignment="1">
      <alignment horizontal="center"/>
    </xf>
    <xf numFmtId="41" fontId="7" fillId="0" borderId="8" xfId="1" applyFont="1" applyBorder="1" applyAlignment="1">
      <alignment horizontal="center"/>
    </xf>
    <xf numFmtId="41" fontId="4" fillId="0" borderId="0" xfId="1" applyFont="1" applyAlignment="1">
      <alignment horizontal="left"/>
    </xf>
    <xf numFmtId="41" fontId="8" fillId="0" borderId="2" xfId="1" applyFont="1" applyBorder="1" applyAlignment="1">
      <alignment horizontal="center" wrapText="1"/>
    </xf>
    <xf numFmtId="41" fontId="7" fillId="0" borderId="5" xfId="1" applyFont="1" applyBorder="1" applyAlignment="1">
      <alignment horizontal="center"/>
    </xf>
    <xf numFmtId="41" fontId="7" fillId="0" borderId="9" xfId="1" applyFont="1" applyBorder="1" applyAlignment="1">
      <alignment horizontal="center"/>
    </xf>
    <xf numFmtId="41" fontId="7" fillId="0" borderId="6" xfId="1" applyFont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9" fillId="0" borderId="3" xfId="3" applyNumberFormat="1" applyFont="1" applyBorder="1" applyAlignment="1">
      <alignment horizontal="center"/>
    </xf>
    <xf numFmtId="10" fontId="9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10" fillId="0" borderId="0" xfId="1" applyFont="1" applyAlignment="1"/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N10" sqref="N10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28" customWidth="1"/>
    <col min="6" max="6" width="14.7109375" customWidth="1"/>
    <col min="7" max="7" width="16.7109375" customWidth="1"/>
  </cols>
  <sheetData>
    <row r="1" spans="1:7" x14ac:dyDescent="0.25">
      <c r="A1" s="30" t="s">
        <v>19</v>
      </c>
      <c r="B1" s="3"/>
      <c r="C1" s="3"/>
      <c r="D1" s="3"/>
      <c r="E1" s="20"/>
      <c r="F1" s="3"/>
      <c r="G1" s="4"/>
    </row>
    <row r="2" spans="1:7" x14ac:dyDescent="0.25">
      <c r="A2" s="3"/>
      <c r="B2" s="3"/>
      <c r="C2" s="3"/>
      <c r="D2" s="3"/>
      <c r="E2" s="20"/>
      <c r="F2" s="3"/>
      <c r="G2" s="4"/>
    </row>
    <row r="3" spans="1:7" ht="16.5" x14ac:dyDescent="0.35">
      <c r="A3" s="46" t="s">
        <v>35</v>
      </c>
      <c r="B3" s="46"/>
      <c r="C3" s="3"/>
      <c r="D3" s="3"/>
      <c r="E3" s="20"/>
      <c r="F3" s="3"/>
      <c r="G3" s="4"/>
    </row>
    <row r="4" spans="1:7" ht="17.25" thickBot="1" x14ac:dyDescent="0.4">
      <c r="A4" s="11"/>
      <c r="B4" s="11"/>
      <c r="C4" s="3"/>
      <c r="D4" s="3"/>
      <c r="E4" s="20"/>
      <c r="F4" s="3"/>
      <c r="G4" s="4"/>
    </row>
    <row r="5" spans="1:7" ht="15.75" thickBot="1" x14ac:dyDescent="0.3">
      <c r="A5" s="5"/>
      <c r="B5" s="38" t="s">
        <v>0</v>
      </c>
      <c r="C5" s="39"/>
      <c r="D5" s="40"/>
      <c r="E5" s="21"/>
      <c r="F5" s="12" t="s">
        <v>1</v>
      </c>
      <c r="G5" s="6"/>
    </row>
    <row r="6" spans="1:7" x14ac:dyDescent="0.25">
      <c r="A6" s="7" t="s">
        <v>2</v>
      </c>
      <c r="B6" s="5"/>
      <c r="C6" s="5"/>
      <c r="D6" s="5"/>
      <c r="E6" s="22"/>
      <c r="F6" s="5"/>
      <c r="G6" s="6"/>
    </row>
    <row r="7" spans="1:7" x14ac:dyDescent="0.25">
      <c r="A7" s="34" t="s">
        <v>5</v>
      </c>
      <c r="B7" s="33" t="s">
        <v>3</v>
      </c>
      <c r="C7" s="33" t="s">
        <v>27</v>
      </c>
      <c r="D7" s="33" t="s">
        <v>4</v>
      </c>
      <c r="E7" s="21"/>
      <c r="F7" s="33" t="s">
        <v>1</v>
      </c>
      <c r="G7" s="37" t="s">
        <v>28</v>
      </c>
    </row>
    <row r="8" spans="1:7" x14ac:dyDescent="0.25">
      <c r="A8" s="35"/>
      <c r="B8" s="33"/>
      <c r="C8" s="33"/>
      <c r="D8" s="33"/>
      <c r="E8" s="21"/>
      <c r="F8" s="33"/>
      <c r="G8" s="37"/>
    </row>
    <row r="9" spans="1:7" x14ac:dyDescent="0.25">
      <c r="A9" s="9" t="s">
        <v>6</v>
      </c>
      <c r="B9" s="13">
        <v>0</v>
      </c>
      <c r="C9" s="13">
        <v>0</v>
      </c>
      <c r="D9" s="13">
        <f t="shared" ref="D9:D28" si="0">B9+C9</f>
        <v>0</v>
      </c>
      <c r="E9" s="23"/>
      <c r="F9" s="15">
        <v>0</v>
      </c>
      <c r="G9" s="17">
        <v>0</v>
      </c>
    </row>
    <row r="10" spans="1:7" x14ac:dyDescent="0.25">
      <c r="A10" s="9" t="s">
        <v>7</v>
      </c>
      <c r="B10" s="13">
        <v>0</v>
      </c>
      <c r="C10" s="13">
        <v>0</v>
      </c>
      <c r="D10" s="13">
        <f t="shared" si="0"/>
        <v>0</v>
      </c>
      <c r="E10" s="23"/>
      <c r="F10" s="15">
        <v>0</v>
      </c>
      <c r="G10" s="17">
        <v>0</v>
      </c>
    </row>
    <row r="11" spans="1:7" x14ac:dyDescent="0.25">
      <c r="A11" s="9" t="s">
        <v>8</v>
      </c>
      <c r="B11" s="13">
        <v>0</v>
      </c>
      <c r="C11" s="13">
        <v>0</v>
      </c>
      <c r="D11" s="13">
        <f t="shared" si="0"/>
        <v>0</v>
      </c>
      <c r="E11" s="23"/>
      <c r="F11" s="15">
        <v>0</v>
      </c>
      <c r="G11" s="17">
        <v>0</v>
      </c>
    </row>
    <row r="12" spans="1:7" x14ac:dyDescent="0.25">
      <c r="A12" s="9" t="s">
        <v>9</v>
      </c>
      <c r="B12" s="13">
        <v>0</v>
      </c>
      <c r="C12" s="13">
        <v>0</v>
      </c>
      <c r="D12" s="13">
        <f t="shared" si="0"/>
        <v>0</v>
      </c>
      <c r="E12" s="23"/>
      <c r="F12" s="15">
        <v>0</v>
      </c>
      <c r="G12" s="17">
        <v>0</v>
      </c>
    </row>
    <row r="13" spans="1:7" x14ac:dyDescent="0.25">
      <c r="A13" s="9" t="s">
        <v>23</v>
      </c>
      <c r="B13" s="13">
        <v>0</v>
      </c>
      <c r="C13" s="13">
        <v>0</v>
      </c>
      <c r="D13" s="13">
        <f t="shared" si="0"/>
        <v>0</v>
      </c>
      <c r="E13" s="23"/>
      <c r="F13" s="15">
        <v>0</v>
      </c>
      <c r="G13" s="17">
        <v>0</v>
      </c>
    </row>
    <row r="14" spans="1:7" x14ac:dyDescent="0.25">
      <c r="A14" s="9" t="s">
        <v>24</v>
      </c>
      <c r="B14" s="13">
        <v>0</v>
      </c>
      <c r="C14" s="13">
        <v>0</v>
      </c>
      <c r="D14" s="13">
        <f t="shared" si="0"/>
        <v>0</v>
      </c>
      <c r="E14" s="23"/>
      <c r="F14" s="15">
        <v>0</v>
      </c>
      <c r="G14" s="17">
        <v>0</v>
      </c>
    </row>
    <row r="15" spans="1:7" ht="45" x14ac:dyDescent="0.25">
      <c r="A15" s="8" t="s">
        <v>25</v>
      </c>
      <c r="B15" s="13">
        <v>0</v>
      </c>
      <c r="C15" s="13">
        <v>0</v>
      </c>
      <c r="D15" s="13">
        <f t="shared" si="0"/>
        <v>0</v>
      </c>
      <c r="E15" s="23"/>
      <c r="F15" s="15">
        <v>0</v>
      </c>
      <c r="G15" s="17">
        <v>0</v>
      </c>
    </row>
    <row r="16" spans="1:7" x14ac:dyDescent="0.25">
      <c r="A16" s="9" t="s">
        <v>10</v>
      </c>
      <c r="B16" s="13">
        <v>0</v>
      </c>
      <c r="C16" s="13">
        <v>0</v>
      </c>
      <c r="D16" s="13">
        <f t="shared" si="0"/>
        <v>0</v>
      </c>
      <c r="E16" s="23"/>
      <c r="F16" s="15">
        <v>0</v>
      </c>
      <c r="G16" s="17">
        <v>0</v>
      </c>
    </row>
    <row r="17" spans="1:7" ht="30" x14ac:dyDescent="0.25">
      <c r="A17" s="10" t="s">
        <v>22</v>
      </c>
      <c r="B17" s="13">
        <v>0</v>
      </c>
      <c r="C17" s="14">
        <v>0</v>
      </c>
      <c r="D17" s="14">
        <f t="shared" si="0"/>
        <v>0</v>
      </c>
      <c r="E17" s="24"/>
      <c r="F17" s="16">
        <v>0</v>
      </c>
      <c r="G17" s="17">
        <v>0</v>
      </c>
    </row>
    <row r="18" spans="1:7" x14ac:dyDescent="0.25">
      <c r="A18" s="9" t="s">
        <v>11</v>
      </c>
      <c r="B18" s="13">
        <v>0</v>
      </c>
      <c r="C18" s="14">
        <v>0</v>
      </c>
      <c r="D18" s="14">
        <f t="shared" si="0"/>
        <v>0</v>
      </c>
      <c r="E18" s="24"/>
      <c r="F18" s="16">
        <v>0</v>
      </c>
      <c r="G18" s="17">
        <v>0</v>
      </c>
    </row>
    <row r="19" spans="1:7" x14ac:dyDescent="0.25">
      <c r="A19" s="9" t="s">
        <v>21</v>
      </c>
      <c r="B19" s="13">
        <v>0</v>
      </c>
      <c r="C19" s="14">
        <v>1170</v>
      </c>
      <c r="D19" s="14">
        <f t="shared" si="0"/>
        <v>1170</v>
      </c>
      <c r="E19" s="24"/>
      <c r="F19" s="16">
        <v>1170</v>
      </c>
      <c r="G19" s="17">
        <f>F19/D19</f>
        <v>1</v>
      </c>
    </row>
    <row r="20" spans="1:7" x14ac:dyDescent="0.25">
      <c r="A20" s="9" t="s">
        <v>12</v>
      </c>
      <c r="B20" s="13">
        <v>0</v>
      </c>
      <c r="C20" s="14">
        <v>0</v>
      </c>
      <c r="D20" s="14">
        <f t="shared" si="0"/>
        <v>0</v>
      </c>
      <c r="E20" s="24"/>
      <c r="F20" s="16">
        <v>0</v>
      </c>
      <c r="G20" s="17">
        <v>0</v>
      </c>
    </row>
    <row r="21" spans="1:7" x14ac:dyDescent="0.25">
      <c r="A21" s="9" t="s">
        <v>13</v>
      </c>
      <c r="B21" s="13">
        <v>0</v>
      </c>
      <c r="C21" s="14">
        <v>0</v>
      </c>
      <c r="D21" s="14">
        <f t="shared" si="0"/>
        <v>0</v>
      </c>
      <c r="E21" s="24"/>
      <c r="F21" s="16">
        <v>0</v>
      </c>
      <c r="G21" s="17">
        <v>0</v>
      </c>
    </row>
    <row r="22" spans="1:7" x14ac:dyDescent="0.25">
      <c r="A22" s="9" t="s">
        <v>14</v>
      </c>
      <c r="B22" s="13">
        <v>0</v>
      </c>
      <c r="C22" s="14">
        <v>0</v>
      </c>
      <c r="D22" s="14">
        <f t="shared" si="0"/>
        <v>0</v>
      </c>
      <c r="E22" s="24"/>
      <c r="F22" s="16">
        <v>0</v>
      </c>
      <c r="G22" s="17">
        <v>0</v>
      </c>
    </row>
    <row r="23" spans="1:7" x14ac:dyDescent="0.25">
      <c r="A23" s="9" t="s">
        <v>20</v>
      </c>
      <c r="B23" s="13">
        <v>0</v>
      </c>
      <c r="C23" s="14">
        <v>0</v>
      </c>
      <c r="D23" s="14">
        <f t="shared" si="0"/>
        <v>0</v>
      </c>
      <c r="E23" s="24"/>
      <c r="F23" s="16">
        <v>0</v>
      </c>
      <c r="G23" s="17">
        <v>0</v>
      </c>
    </row>
    <row r="24" spans="1:7" x14ac:dyDescent="0.25">
      <c r="A24" s="9" t="s">
        <v>15</v>
      </c>
      <c r="B24" s="13">
        <v>0</v>
      </c>
      <c r="C24" s="14">
        <v>0</v>
      </c>
      <c r="D24" s="14">
        <f t="shared" si="0"/>
        <v>0</v>
      </c>
      <c r="E24" s="24"/>
      <c r="F24" s="16">
        <v>0</v>
      </c>
      <c r="G24" s="17">
        <v>0</v>
      </c>
    </row>
    <row r="25" spans="1:7" x14ac:dyDescent="0.25">
      <c r="A25" s="9" t="s">
        <v>16</v>
      </c>
      <c r="B25" s="13">
        <v>0</v>
      </c>
      <c r="C25" s="14">
        <v>0</v>
      </c>
      <c r="D25" s="14">
        <f t="shared" si="0"/>
        <v>0</v>
      </c>
      <c r="E25" s="24"/>
      <c r="F25" s="16">
        <v>0</v>
      </c>
      <c r="G25" s="17">
        <v>0</v>
      </c>
    </row>
    <row r="26" spans="1:7" x14ac:dyDescent="0.25">
      <c r="A26" s="9" t="s">
        <v>17</v>
      </c>
      <c r="B26" s="13">
        <v>0</v>
      </c>
      <c r="C26" s="14">
        <v>0</v>
      </c>
      <c r="D26" s="14">
        <f t="shared" si="0"/>
        <v>0</v>
      </c>
      <c r="E26" s="24"/>
      <c r="F26" s="16">
        <v>0</v>
      </c>
      <c r="G26" s="17">
        <v>0</v>
      </c>
    </row>
    <row r="27" spans="1:7" x14ac:dyDescent="0.25">
      <c r="A27" s="9" t="s">
        <v>18</v>
      </c>
      <c r="B27" s="13">
        <v>0</v>
      </c>
      <c r="C27" s="14">
        <v>0</v>
      </c>
      <c r="D27" s="14">
        <f t="shared" si="0"/>
        <v>0</v>
      </c>
      <c r="E27" s="24"/>
      <c r="F27" s="16">
        <v>0</v>
      </c>
      <c r="G27" s="17">
        <v>0</v>
      </c>
    </row>
    <row r="28" spans="1:7" x14ac:dyDescent="0.25">
      <c r="A28" s="44" t="s">
        <v>33</v>
      </c>
      <c r="B28" s="32">
        <v>1615.53</v>
      </c>
      <c r="C28" s="32">
        <v>2690.69</v>
      </c>
      <c r="D28" s="32">
        <f t="shared" si="0"/>
        <v>4306.22</v>
      </c>
      <c r="E28" s="25"/>
      <c r="F28" s="41">
        <v>25.2</v>
      </c>
      <c r="G28" s="42">
        <f>F28/D28</f>
        <v>5.852000130044447E-3</v>
      </c>
    </row>
    <row r="29" spans="1:7" x14ac:dyDescent="0.25">
      <c r="A29" s="45"/>
      <c r="B29" s="32"/>
      <c r="C29" s="32"/>
      <c r="D29" s="32"/>
      <c r="E29" s="25"/>
      <c r="F29" s="41"/>
      <c r="G29" s="43"/>
    </row>
    <row r="30" spans="1:7" ht="45" x14ac:dyDescent="0.25">
      <c r="A30" s="10" t="s">
        <v>26</v>
      </c>
      <c r="B30" s="13">
        <v>0</v>
      </c>
      <c r="C30" s="14">
        <v>0</v>
      </c>
      <c r="D30" s="14">
        <f>B30+C30</f>
        <v>0</v>
      </c>
      <c r="E30" s="24"/>
      <c r="F30" s="16">
        <v>0</v>
      </c>
      <c r="G30" s="17"/>
    </row>
    <row r="31" spans="1:7" x14ac:dyDescent="0.25">
      <c r="A31" s="10" t="s">
        <v>31</v>
      </c>
      <c r="B31" s="13">
        <v>0</v>
      </c>
      <c r="C31" s="14">
        <v>15703.39</v>
      </c>
      <c r="D31" s="14">
        <f>B31+C31</f>
        <v>15703.39</v>
      </c>
      <c r="E31" s="24">
        <v>3433.32</v>
      </c>
      <c r="F31" s="16">
        <v>3433.32</v>
      </c>
      <c r="G31" s="17">
        <f>F31/D31</f>
        <v>0.21863559397047391</v>
      </c>
    </row>
    <row r="32" spans="1:7" x14ac:dyDescent="0.25">
      <c r="A32" s="10" t="s">
        <v>32</v>
      </c>
      <c r="B32" s="13">
        <v>0</v>
      </c>
      <c r="C32" s="14">
        <v>4280.07</v>
      </c>
      <c r="D32" s="14">
        <f>B32+C32</f>
        <v>4280.07</v>
      </c>
      <c r="E32" s="24"/>
      <c r="F32" s="16">
        <v>1510</v>
      </c>
      <c r="G32" s="17">
        <f>F32/D32</f>
        <v>0.35279796825752852</v>
      </c>
    </row>
    <row r="33" spans="1:7" x14ac:dyDescent="0.25">
      <c r="A33" s="31" t="s">
        <v>34</v>
      </c>
      <c r="B33" s="3"/>
      <c r="C33" s="3"/>
      <c r="D33" s="3"/>
      <c r="E33" s="20"/>
      <c r="F33" s="3"/>
      <c r="G33" s="4"/>
    </row>
    <row r="34" spans="1:7" ht="15.75" thickBot="1" x14ac:dyDescent="0.3">
      <c r="A34" s="3"/>
      <c r="B34" s="3">
        <v>0</v>
      </c>
      <c r="C34" s="3">
        <v>0</v>
      </c>
      <c r="D34" s="3">
        <f>B34+C34</f>
        <v>0</v>
      </c>
      <c r="E34" s="20"/>
      <c r="F34" s="3"/>
      <c r="G34" s="4"/>
    </row>
    <row r="35" spans="1:7" ht="15.75" thickBot="1" x14ac:dyDescent="0.3">
      <c r="A35" s="18" t="s">
        <v>30</v>
      </c>
      <c r="B35" s="19">
        <f>SUM(B9:B34)</f>
        <v>1615.53</v>
      </c>
      <c r="C35" s="19">
        <f>SUM(C9:C34)</f>
        <v>23844.149999999998</v>
      </c>
      <c r="D35" s="19">
        <f>B35+C35</f>
        <v>25459.679999999997</v>
      </c>
      <c r="E35" s="26"/>
      <c r="F35" s="19">
        <f>SUM(F9:F34)</f>
        <v>6138.52</v>
      </c>
      <c r="G35" s="4"/>
    </row>
    <row r="36" spans="1:7" x14ac:dyDescent="0.25">
      <c r="A36" s="3"/>
      <c r="B36" s="3"/>
      <c r="C36" s="3"/>
      <c r="D36" s="3"/>
      <c r="E36" s="20"/>
      <c r="F36" s="3"/>
      <c r="G36" s="4"/>
    </row>
    <row r="37" spans="1:7" ht="15.75" thickBot="1" x14ac:dyDescent="0.3">
      <c r="A37" s="3"/>
      <c r="B37" s="3"/>
      <c r="C37" s="3"/>
      <c r="D37" s="3"/>
      <c r="E37" s="20"/>
      <c r="F37" s="3"/>
      <c r="G37" s="4"/>
    </row>
    <row r="38" spans="1:7" ht="15.75" thickBot="1" x14ac:dyDescent="0.3">
      <c r="A38" s="36" t="s">
        <v>29</v>
      </c>
      <c r="B38" s="36"/>
      <c r="C38" s="36"/>
      <c r="D38" s="3"/>
      <c r="E38" s="20"/>
      <c r="F38" s="3"/>
      <c r="G38" s="29">
        <f>F35/D35</f>
        <v>0.2411075080283806</v>
      </c>
    </row>
    <row r="39" spans="1:7" x14ac:dyDescent="0.25">
      <c r="A39" s="1"/>
      <c r="B39" s="1"/>
      <c r="C39" s="1"/>
      <c r="D39" s="1"/>
      <c r="E39" s="27"/>
      <c r="F39" s="1"/>
      <c r="G39" s="2"/>
    </row>
  </sheetData>
  <mergeCells count="14">
    <mergeCell ref="A38:C38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2024-05-28T12:56:05Z</cp:lastPrinted>
  <dcterms:created xsi:type="dcterms:W3CDTF">2018-01-30T13:46:09Z</dcterms:created>
  <dcterms:modified xsi:type="dcterms:W3CDTF">2024-05-28T12:56:16Z</dcterms:modified>
</cp:coreProperties>
</file>