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INCARICHI DIPENDENTI\"/>
    </mc:Choice>
  </mc:AlternateContent>
  <xr:revisionPtr revIDLastSave="0" documentId="13_ncr:1_{86DC43C6-8B8C-407C-9415-D262B5A0B145}" xr6:coauthVersionLast="47" xr6:coauthVersionMax="47" xr10:uidLastSave="{00000000-0000-0000-0000-000000000000}"/>
  <bookViews>
    <workbookView xWindow="-120" yWindow="-120" windowWidth="38640" windowHeight="21240" xr2:uid="{E9024973-BDE3-4DB1-8D8F-DFB92286B8B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G31" i="1"/>
  <c r="G24" i="1"/>
  <c r="G15" i="1"/>
  <c r="G8" i="1"/>
</calcChain>
</file>

<file path=xl/sharedStrings.xml><?xml version="1.0" encoding="utf-8"?>
<sst xmlns="http://schemas.openxmlformats.org/spreadsheetml/2006/main" count="71" uniqueCount="35">
  <si>
    <t>INCARICHI INTERNI CONFERITI E AUTORIZZATI AI DIPENDENTI (dirigenti e non dirigenti)</t>
  </si>
  <si>
    <t>DIPENDENTE</t>
  </si>
  <si>
    <t>OGGETTO INCARICO</t>
  </si>
  <si>
    <t>PERIODO</t>
  </si>
  <si>
    <t>DATA INIZIO</t>
  </si>
  <si>
    <t>DATA FINE</t>
  </si>
  <si>
    <t>COMPENSO</t>
  </si>
  <si>
    <t>BONOMELLI DANIELA</t>
  </si>
  <si>
    <t>non dirigente</t>
  </si>
  <si>
    <t>RIVETTA SIMONE</t>
  </si>
  <si>
    <t>SCELLI PAOLO</t>
  </si>
  <si>
    <t>dirigente</t>
  </si>
  <si>
    <t>lavori di “ampliamento del cimitero della frazione di Novelle” affidati alla ditta CO.GIM srl con sede in Via Marconi n. 4/A a Borno (BS) – C.F. 01384630172 e P.IVA 00622000982 - CUP J24E19001470004 - CIG 87373988EB</t>
  </si>
  <si>
    <t>lavori di “manutenzione straordinaria del fabbricato esistente adibito a spazio feste in località “Paschere”” CUP J24H23000600004 e per i lavori di “manutenzione straordinaria del fabbricato esistente adibito a sala riunioni in località “Paschere” nel Comune di Sellero” CUP J28E23000200004</t>
  </si>
  <si>
    <t>DGC n. 36 del 14/04/2021</t>
  </si>
  <si>
    <t>DGC nn. 89 e 90 del 13/12/2023</t>
  </si>
  <si>
    <t>lavori di "installazione di un impianto fotovoltaico e sistema di accumulo presso la piastra sportiva in Località Paschere. (intervento finanziato dall’Unione Europea nextgenerationeu)” - CUP J23I23000090001 - CIG B500EEE51B</t>
  </si>
  <si>
    <t>DGC n. 101 del 14/12/2024</t>
  </si>
  <si>
    <t>lavori di “interventi di ripristino e manutenzione del piccolo bacino idrico e dei sistemi di adduzione e distribuzione delle acque della Malga Tambione – bando piccoli bacini” - CUP J28B23000200004 - CIG B7AB1985EE</t>
  </si>
  <si>
    <t>DGC n. 35 del 07/05/2025</t>
  </si>
  <si>
    <t>lavori di “costruzione di un nuovo ambulatorio nella frazione di Novelle in Comune di Sellero” CUP J21B21004180006 – CIG 9679418C69</t>
  </si>
  <si>
    <t>DGC n. 22 del 27/04/2022</t>
  </si>
  <si>
    <t>lavori di “efficientamento energetico del palazzo municipale – sostituzione serramenti al piano terra” CUP J22H23000960006 – CIG A0102DBE11</t>
  </si>
  <si>
    <t>DGC n. 65 del 13/09/2023</t>
  </si>
  <si>
    <t>ANNO 2021</t>
  </si>
  <si>
    <t>ANNO 2022</t>
  </si>
  <si>
    <t>ANNO 2023</t>
  </si>
  <si>
    <t>ANNO 2024</t>
  </si>
  <si>
    <t>ANNO 2025</t>
  </si>
  <si>
    <t>DET n. 165 del 30/12/2023</t>
  </si>
  <si>
    <t>DET n. 139 del 04/12/2023</t>
  </si>
  <si>
    <t>DET n. 155 del 22/12/2023</t>
  </si>
  <si>
    <t>DET nn. 76 e 78 del 05/06/2024</t>
  </si>
  <si>
    <t>Det n. 133 del 09/12/2025</t>
  </si>
  <si>
    <t>Det n. 163 del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</si>
</sst>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BE3F-D6EE-4CED-A85A-B284837AF352}">
  <dimension ref="B2:G38"/>
  <sheetViews>
    <sheetView tabSelected="1" workbookViewId="0">
      <selection activeCell="O32" sqref="O32"/>
    </sheetView>
  </sheetViews>
  <sheetFormatPr defaultRowHeight="14.25" x14ac:dyDescent="0.25"/>
  <cols>
    <col min="1" max="1" width="9.140625" style="1"/>
    <col min="2" max="2" width="22" style="1" bestFit="1" customWidth="1"/>
    <col min="3" max="3" width="12.85546875" style="3" bestFit="1" customWidth="1"/>
    <col min="4" max="4" width="58.5703125" style="5" customWidth="1"/>
    <col min="5" max="5" width="15" style="3" customWidth="1"/>
    <col min="6" max="6" width="15.140625" style="3" customWidth="1"/>
    <col min="7" max="7" width="14" style="4" bestFit="1" customWidth="1"/>
    <col min="8" max="16384" width="9.140625" style="1"/>
  </cols>
  <sheetData>
    <row r="2" spans="2:7" ht="18" x14ac:dyDescent="0.25">
      <c r="B2" s="9" t="s">
        <v>0</v>
      </c>
      <c r="C2" s="9"/>
      <c r="D2" s="9"/>
      <c r="E2" s="9"/>
      <c r="F2" s="9"/>
      <c r="G2" s="9"/>
    </row>
    <row r="3" spans="2:7" x14ac:dyDescent="0.25">
      <c r="B3" s="2"/>
      <c r="C3" s="2"/>
      <c r="D3" s="2"/>
      <c r="E3" s="2"/>
      <c r="F3" s="2"/>
      <c r="G3" s="2"/>
    </row>
    <row r="4" spans="2:7" ht="18" x14ac:dyDescent="0.25">
      <c r="B4" s="9" t="s">
        <v>24</v>
      </c>
      <c r="C4" s="9"/>
      <c r="D4" s="9"/>
      <c r="E4" s="9"/>
      <c r="F4" s="9"/>
      <c r="G4" s="9"/>
    </row>
    <row r="5" spans="2:7" s="2" customFormat="1" x14ac:dyDescent="0.25">
      <c r="B5" s="11" t="s">
        <v>1</v>
      </c>
      <c r="C5" s="11"/>
      <c r="D5" s="12" t="s">
        <v>2</v>
      </c>
      <c r="E5" s="11" t="s">
        <v>3</v>
      </c>
      <c r="F5" s="11"/>
      <c r="G5" s="13" t="s">
        <v>6</v>
      </c>
    </row>
    <row r="6" spans="2:7" s="2" customFormat="1" x14ac:dyDescent="0.25">
      <c r="B6" s="14"/>
      <c r="C6" s="14"/>
      <c r="D6" s="15"/>
      <c r="E6" s="16" t="s">
        <v>4</v>
      </c>
      <c r="F6" s="16" t="s">
        <v>5</v>
      </c>
      <c r="G6" s="17"/>
    </row>
    <row r="7" spans="2:7" ht="60" customHeight="1" x14ac:dyDescent="0.25">
      <c r="B7" s="1" t="s">
        <v>7</v>
      </c>
      <c r="C7" s="3" t="s">
        <v>8</v>
      </c>
      <c r="D7" s="5" t="s">
        <v>12</v>
      </c>
      <c r="E7" s="6" t="s">
        <v>14</v>
      </c>
      <c r="F7" s="10" t="s">
        <v>29</v>
      </c>
      <c r="G7" s="7">
        <v>831.99</v>
      </c>
    </row>
    <row r="8" spans="2:7" x14ac:dyDescent="0.25">
      <c r="G8" s="8">
        <f>SUM(G7)</f>
        <v>831.99</v>
      </c>
    </row>
    <row r="11" spans="2:7" ht="18" x14ac:dyDescent="0.25">
      <c r="B11" s="9" t="s">
        <v>25</v>
      </c>
      <c r="C11" s="9"/>
      <c r="D11" s="9"/>
      <c r="E11" s="9"/>
      <c r="F11" s="9"/>
      <c r="G11" s="9"/>
    </row>
    <row r="12" spans="2:7" x14ac:dyDescent="0.25">
      <c r="B12" s="11" t="s">
        <v>1</v>
      </c>
      <c r="C12" s="11"/>
      <c r="D12" s="12" t="s">
        <v>2</v>
      </c>
      <c r="E12" s="11" t="s">
        <v>3</v>
      </c>
      <c r="F12" s="11"/>
      <c r="G12" s="13" t="s">
        <v>6</v>
      </c>
    </row>
    <row r="13" spans="2:7" x14ac:dyDescent="0.25">
      <c r="B13" s="14"/>
      <c r="C13" s="14"/>
      <c r="D13" s="15"/>
      <c r="E13" s="16" t="s">
        <v>4</v>
      </c>
      <c r="F13" s="16" t="s">
        <v>5</v>
      </c>
      <c r="G13" s="17"/>
    </row>
    <row r="14" spans="2:7" ht="42.75" x14ac:dyDescent="0.25">
      <c r="B14" s="1" t="s">
        <v>9</v>
      </c>
      <c r="C14" s="3" t="s">
        <v>8</v>
      </c>
      <c r="D14" s="5" t="s">
        <v>20</v>
      </c>
      <c r="E14" s="6" t="s">
        <v>21</v>
      </c>
      <c r="F14" s="10" t="s">
        <v>30</v>
      </c>
      <c r="G14" s="7">
        <v>819.33</v>
      </c>
    </row>
    <row r="15" spans="2:7" x14ac:dyDescent="0.25">
      <c r="G15" s="8">
        <f>SUM(G14)</f>
        <v>819.33</v>
      </c>
    </row>
    <row r="18" spans="2:7" ht="18" x14ac:dyDescent="0.25">
      <c r="B18" s="9" t="s">
        <v>26</v>
      </c>
      <c r="C18" s="9"/>
      <c r="D18" s="9"/>
      <c r="E18" s="9"/>
      <c r="F18" s="9"/>
      <c r="G18" s="9"/>
    </row>
    <row r="19" spans="2:7" x14ac:dyDescent="0.25">
      <c r="B19" s="11" t="s">
        <v>1</v>
      </c>
      <c r="C19" s="11"/>
      <c r="D19" s="12" t="s">
        <v>2</v>
      </c>
      <c r="E19" s="11" t="s">
        <v>3</v>
      </c>
      <c r="F19" s="11"/>
      <c r="G19" s="13" t="s">
        <v>6</v>
      </c>
    </row>
    <row r="20" spans="2:7" x14ac:dyDescent="0.25">
      <c r="B20" s="14"/>
      <c r="C20" s="14"/>
      <c r="D20" s="15"/>
      <c r="E20" s="16" t="s">
        <v>4</v>
      </c>
      <c r="F20" s="16" t="s">
        <v>5</v>
      </c>
      <c r="G20" s="17"/>
    </row>
    <row r="21" spans="2:7" ht="42.75" x14ac:dyDescent="0.25">
      <c r="B21" s="1" t="s">
        <v>9</v>
      </c>
      <c r="C21" s="3" t="s">
        <v>8</v>
      </c>
      <c r="D21" s="5" t="s">
        <v>22</v>
      </c>
      <c r="E21" s="6" t="s">
        <v>23</v>
      </c>
      <c r="F21" s="10" t="s">
        <v>31</v>
      </c>
      <c r="G21" s="4">
        <v>497.45</v>
      </c>
    </row>
    <row r="22" spans="2:7" ht="85.5" x14ac:dyDescent="0.25">
      <c r="B22" s="1" t="s">
        <v>9</v>
      </c>
      <c r="C22" s="3" t="s">
        <v>8</v>
      </c>
      <c r="D22" s="5" t="s">
        <v>13</v>
      </c>
      <c r="E22" s="6" t="s">
        <v>15</v>
      </c>
      <c r="F22" s="10" t="s">
        <v>32</v>
      </c>
      <c r="G22" s="4">
        <v>2191.73</v>
      </c>
    </row>
    <row r="23" spans="2:7" ht="85.5" x14ac:dyDescent="0.25">
      <c r="B23" s="1" t="s">
        <v>7</v>
      </c>
      <c r="C23" s="3" t="s">
        <v>8</v>
      </c>
      <c r="D23" s="5" t="s">
        <v>13</v>
      </c>
      <c r="E23" s="6" t="s">
        <v>15</v>
      </c>
      <c r="F23" s="10" t="s">
        <v>32</v>
      </c>
      <c r="G23" s="7">
        <v>269.3</v>
      </c>
    </row>
    <row r="24" spans="2:7" x14ac:dyDescent="0.25">
      <c r="G24" s="8">
        <f>SUM(G21:G23)</f>
        <v>2958.48</v>
      </c>
    </row>
    <row r="27" spans="2:7" ht="18" x14ac:dyDescent="0.25">
      <c r="B27" s="9" t="s">
        <v>27</v>
      </c>
      <c r="C27" s="9"/>
      <c r="D27" s="9"/>
      <c r="E27" s="9"/>
      <c r="F27" s="9"/>
      <c r="G27" s="9"/>
    </row>
    <row r="28" spans="2:7" x14ac:dyDescent="0.25">
      <c r="B28" s="11" t="s">
        <v>1</v>
      </c>
      <c r="C28" s="11"/>
      <c r="D28" s="12" t="s">
        <v>2</v>
      </c>
      <c r="E28" s="11" t="s">
        <v>3</v>
      </c>
      <c r="F28" s="11"/>
      <c r="G28" s="13" t="s">
        <v>6</v>
      </c>
    </row>
    <row r="29" spans="2:7" x14ac:dyDescent="0.25">
      <c r="B29" s="14"/>
      <c r="C29" s="14"/>
      <c r="D29" s="15"/>
      <c r="E29" s="16" t="s">
        <v>4</v>
      </c>
      <c r="F29" s="16" t="s">
        <v>5</v>
      </c>
      <c r="G29" s="17"/>
    </row>
    <row r="30" spans="2:7" ht="57" x14ac:dyDescent="0.25">
      <c r="B30" s="1" t="s">
        <v>10</v>
      </c>
      <c r="C30" s="3" t="s">
        <v>11</v>
      </c>
      <c r="D30" s="5" t="s">
        <v>16</v>
      </c>
      <c r="E30" s="6" t="s">
        <v>17</v>
      </c>
      <c r="F30" s="10" t="s">
        <v>33</v>
      </c>
      <c r="G30" s="7">
        <v>579.74</v>
      </c>
    </row>
    <row r="31" spans="2:7" x14ac:dyDescent="0.25">
      <c r="G31" s="8">
        <f>SUM(G30)</f>
        <v>579.74</v>
      </c>
    </row>
    <row r="34" spans="2:7" ht="18" x14ac:dyDescent="0.25">
      <c r="B34" s="9" t="s">
        <v>28</v>
      </c>
      <c r="C34" s="9"/>
      <c r="D34" s="9"/>
      <c r="E34" s="9"/>
      <c r="F34" s="9"/>
      <c r="G34" s="9"/>
    </row>
    <row r="35" spans="2:7" x14ac:dyDescent="0.25">
      <c r="B35" s="11" t="s">
        <v>1</v>
      </c>
      <c r="C35" s="11"/>
      <c r="D35" s="12" t="s">
        <v>2</v>
      </c>
      <c r="E35" s="11" t="s">
        <v>3</v>
      </c>
      <c r="F35" s="11"/>
      <c r="G35" s="13" t="s">
        <v>6</v>
      </c>
    </row>
    <row r="36" spans="2:7" x14ac:dyDescent="0.25">
      <c r="B36" s="14"/>
      <c r="C36" s="14"/>
      <c r="D36" s="15"/>
      <c r="E36" s="16" t="s">
        <v>4</v>
      </c>
      <c r="F36" s="16" t="s">
        <v>5</v>
      </c>
      <c r="G36" s="17"/>
    </row>
    <row r="37" spans="2:7" ht="57" x14ac:dyDescent="0.25">
      <c r="B37" s="1" t="s">
        <v>10</v>
      </c>
      <c r="C37" s="3" t="s">
        <v>11</v>
      </c>
      <c r="D37" s="5" t="s">
        <v>18</v>
      </c>
      <c r="E37" s="6" t="s">
        <v>19</v>
      </c>
      <c r="F37" s="10" t="s">
        <v>34</v>
      </c>
      <c r="G37" s="7">
        <v>1207.68</v>
      </c>
    </row>
    <row r="38" spans="2:7" x14ac:dyDescent="0.25">
      <c r="G38" s="8">
        <f>SUM(G37)</f>
        <v>1207.68</v>
      </c>
    </row>
  </sheetData>
  <mergeCells count="31">
    <mergeCell ref="B34:G34"/>
    <mergeCell ref="B35:B36"/>
    <mergeCell ref="C35:C36"/>
    <mergeCell ref="D35:D36"/>
    <mergeCell ref="E35:F35"/>
    <mergeCell ref="G35:G36"/>
    <mergeCell ref="B27:G27"/>
    <mergeCell ref="B28:B29"/>
    <mergeCell ref="C28:C29"/>
    <mergeCell ref="D28:D29"/>
    <mergeCell ref="E28:F28"/>
    <mergeCell ref="G28:G29"/>
    <mergeCell ref="G12:G13"/>
    <mergeCell ref="B11:G11"/>
    <mergeCell ref="B4:G4"/>
    <mergeCell ref="B18:G18"/>
    <mergeCell ref="B19:B20"/>
    <mergeCell ref="C19:C20"/>
    <mergeCell ref="D19:D20"/>
    <mergeCell ref="E19:F19"/>
    <mergeCell ref="G19:G20"/>
    <mergeCell ref="B2:G2"/>
    <mergeCell ref="B12:B13"/>
    <mergeCell ref="C12:C13"/>
    <mergeCell ref="D12:D13"/>
    <mergeCell ref="E12:F12"/>
    <mergeCell ref="E5:F5"/>
    <mergeCell ref="B5:B6"/>
    <mergeCell ref="D5:D6"/>
    <mergeCell ref="C5:C6"/>
    <mergeCell ref="G5:G6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Angeli Martinazzoli</dc:creator>
  <cp:lastModifiedBy>Alice Angeli Martinazzoli</cp:lastModifiedBy>
  <dcterms:created xsi:type="dcterms:W3CDTF">2026-03-05T16:06:41Z</dcterms:created>
  <dcterms:modified xsi:type="dcterms:W3CDTF">2026-03-05T16:46:46Z</dcterms:modified>
</cp:coreProperties>
</file>