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ANNO 2025\"/>
    </mc:Choice>
  </mc:AlternateContent>
  <xr:revisionPtr revIDLastSave="0" documentId="13_ncr:1_{E0024290-84BF-4CB3-8FAF-75A7C3F8FCB4}" xr6:coauthVersionLast="47" xr6:coauthVersionMax="47" xr10:uidLastSave="{00000000-0000-0000-0000-000000000000}"/>
  <bookViews>
    <workbookView xWindow="30612" yWindow="-1452" windowWidth="30936" windowHeight="16896" activeTab="2" xr2:uid="{00000000-000D-0000-FFFF-FFFF00000000}"/>
  </bookViews>
  <sheets>
    <sheet name="GEN" sheetId="1" r:id="rId1"/>
    <sheet name="FEB" sheetId="2" r:id="rId2"/>
    <sheet name="M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7" i="2" l="1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<sst xmlns="http://schemas.openxmlformats.org/spreadsheetml/2006/main" count="54" uniqueCount="20">
  <si>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</si>
  <si>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</si>
  <si>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</si>
  <si>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</si>
  <si>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</si>
  <si>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</si>
  <si>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</si>
  <si>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</si>
  <si>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</si>
  <si>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</si>
  <si>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</si>
  <si>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</si>
  <si>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</si>
  <si>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</si>
  <si>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</si>
  <si>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</si>
  <si>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</si>
  <si>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GENNAIO 2025</t>
  </si>
  <si>
    <t>FEBBRAIO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</si>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</sst>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F11" sqref="F10:F11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1.5</v>
      </c>
      <c r="E6" s="6">
        <v>7</v>
      </c>
      <c r="F6" s="6">
        <v>5.66</v>
      </c>
      <c r="G6" s="6">
        <f>D6+E6+F6</f>
        <v>14.16</v>
      </c>
      <c r="H6" s="7">
        <f>D6*100/C6</f>
        <v>3</v>
      </c>
      <c r="I6" s="7">
        <f>E6*100/C6</f>
        <v>14</v>
      </c>
      <c r="J6" s="7">
        <f>F6*100/C6</f>
        <v>11.32</v>
      </c>
      <c r="K6" s="8">
        <f>H6+I6+J6</f>
        <v>28.32</v>
      </c>
      <c r="L6" s="9">
        <f>100-K6</f>
        <v>71.680000000000007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4.5</v>
      </c>
      <c r="E7" s="6">
        <v>0</v>
      </c>
      <c r="F7" s="6">
        <v>0</v>
      </c>
      <c r="G7" s="6">
        <f>D7+E7+F7</f>
        <v>4.5</v>
      </c>
      <c r="H7" s="7">
        <f>D7*100/C7</f>
        <v>10.714285714285714</v>
      </c>
      <c r="I7" s="7">
        <f>E7*100/C7</f>
        <v>0</v>
      </c>
      <c r="J7" s="7">
        <f>F7*100/C7</f>
        <v>0</v>
      </c>
      <c r="K7" s="8">
        <f>H7+I7+J7</f>
        <v>10.714285714285714</v>
      </c>
      <c r="L7" s="9">
        <f>100-K7</f>
        <v>89.285714285714292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9</v>
      </c>
      <c r="E8" s="6">
        <v>0</v>
      </c>
      <c r="F8" s="6">
        <v>0</v>
      </c>
      <c r="G8" s="6">
        <f>D8+E8+F8</f>
        <v>9</v>
      </c>
      <c r="H8" s="7">
        <f>D8*100/C8</f>
        <v>14.285714285714286</v>
      </c>
      <c r="I8" s="7">
        <f>E8*100/C8</f>
        <v>0</v>
      </c>
      <c r="J8" s="7">
        <f>F8*100/C8</f>
        <v>0</v>
      </c>
      <c r="K8" s="8">
        <f>H8+I8+J8</f>
        <v>14.285714285714286</v>
      </c>
      <c r="L8" s="9">
        <f>100-K8</f>
        <v>85.714285714285708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F12" sqref="F12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2</v>
      </c>
      <c r="E6" s="6">
        <v>0</v>
      </c>
      <c r="F6" s="6">
        <v>7.66</v>
      </c>
      <c r="G6" s="6">
        <f>D6+E6+F6</f>
        <v>9.66</v>
      </c>
      <c r="H6" s="7">
        <f>D6*100/C6</f>
        <v>4.166666666666667</v>
      </c>
      <c r="I6" s="7">
        <f>E6*100/C6</f>
        <v>0</v>
      </c>
      <c r="J6" s="7">
        <f>F6*100/C6</f>
        <v>15.958333333333334</v>
      </c>
      <c r="K6" s="8">
        <f>H6+I6+J6</f>
        <v>20.125</v>
      </c>
      <c r="L6" s="9">
        <f>100-K6</f>
        <v>79.875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0</v>
      </c>
      <c r="E7" s="6">
        <v>0</v>
      </c>
      <c r="F7" s="6">
        <v>0</v>
      </c>
      <c r="G7" s="6">
        <f>D7+E7+F7</f>
        <v>0</v>
      </c>
      <c r="H7" s="7">
        <f>D7*100/C7</f>
        <v>0</v>
      </c>
      <c r="I7" s="7">
        <f>E7*100/C7</f>
        <v>0</v>
      </c>
      <c r="J7" s="7">
        <f>F7*100/C7</f>
        <v>0</v>
      </c>
      <c r="K7" s="8">
        <f>H7+I7+J7</f>
        <v>0</v>
      </c>
      <c r="L7" s="9">
        <f>100-K7</f>
        <v>100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1</v>
      </c>
      <c r="E8" s="6">
        <v>2</v>
      </c>
      <c r="F8" s="6">
        <v>1</v>
      </c>
      <c r="G8" s="6">
        <f>D8+E8+F8</f>
        <v>4</v>
      </c>
      <c r="H8" s="7">
        <f>D8*100/C8</f>
        <v>1.6666666666666667</v>
      </c>
      <c r="I8" s="7">
        <f>E8*100/C8</f>
        <v>3.3333333333333335</v>
      </c>
      <c r="J8" s="7">
        <f>F8*100/C8</f>
        <v>1.6666666666666667</v>
      </c>
      <c r="K8" s="8">
        <f>H8+I8+J8</f>
        <v>6.666666666666667</v>
      </c>
      <c r="L8" s="9">
        <f>100-K8</f>
        <v>93.333333333333329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B13" sqref="B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52</v>
      </c>
      <c r="D6" s="6">
        <v>3</v>
      </c>
      <c r="E6" s="6">
        <v>6</v>
      </c>
      <c r="F6" s="6">
        <v>6.33</v>
      </c>
      <c r="G6" s="6">
        <f>D6+E6+F6</f>
        <v>15.33</v>
      </c>
      <c r="H6" s="7">
        <f>D6*100/C6</f>
        <v>5.7692307692307692</v>
      </c>
      <c r="I6" s="7">
        <f>E6*100/C6</f>
        <v>11.538461538461538</v>
      </c>
      <c r="J6" s="7">
        <f>F6*100/C6</f>
        <v>12.173076923076923</v>
      </c>
      <c r="K6" s="8">
        <f>H6+I6+J6</f>
        <v>29.48076923076923</v>
      </c>
      <c r="L6" s="9">
        <f>100-K6</f>
        <v>70.519230769230774</v>
      </c>
    </row>
    <row r="7" spans="1:12" s="10" customFormat="1" ht="13.8" x14ac:dyDescent="0.3">
      <c r="A7" s="5" t="s">
        <v>15</v>
      </c>
      <c r="B7" s="6">
        <v>2</v>
      </c>
      <c r="C7" s="6">
        <v>42</v>
      </c>
      <c r="D7" s="6">
        <v>3</v>
      </c>
      <c r="E7" s="6">
        <v>0</v>
      </c>
      <c r="F7" s="6">
        <v>0</v>
      </c>
      <c r="G7" s="6">
        <v>0</v>
      </c>
      <c r="H7" s="7">
        <f>D7*100/C7</f>
        <v>7.1428571428571432</v>
      </c>
      <c r="I7" s="7">
        <f>E7*100/C7</f>
        <v>0</v>
      </c>
      <c r="J7" s="7">
        <f>F7*100/C7</f>
        <v>0</v>
      </c>
      <c r="K7" s="8">
        <f>H7+I7+J7</f>
        <v>7.1428571428571432</v>
      </c>
      <c r="L7" s="9">
        <f>100-K7</f>
        <v>92.857142857142861</v>
      </c>
    </row>
    <row r="8" spans="1:12" s="10" customFormat="1" ht="13.8" x14ac:dyDescent="0.3">
      <c r="A8" s="5" t="s">
        <v>16</v>
      </c>
      <c r="B8" s="6">
        <v>3</v>
      </c>
      <c r="C8" s="6">
        <v>63</v>
      </c>
      <c r="D8" s="6">
        <v>3</v>
      </c>
      <c r="E8" s="6">
        <v>0</v>
      </c>
      <c r="F8" s="6">
        <v>0</v>
      </c>
      <c r="G8" s="6">
        <v>0</v>
      </c>
      <c r="H8" s="7">
        <f>D8*100/C8</f>
        <v>4.7619047619047619</v>
      </c>
      <c r="I8" s="7">
        <f>E8*100/C8</f>
        <v>0</v>
      </c>
      <c r="J8" s="7">
        <f>F8*100/C8</f>
        <v>0</v>
      </c>
      <c r="K8" s="8">
        <f>H8+I8+J8</f>
        <v>4.7619047619047619</v>
      </c>
      <c r="L8" s="9">
        <f>100-K8</f>
        <v>95.238095238095241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cp:lastPrinted>2025-04-15T08:31:38Z</cp:lastPrinted>
  <dcterms:created xsi:type="dcterms:W3CDTF">2021-11-26T13:53:48Z</dcterms:created>
  <dcterms:modified xsi:type="dcterms:W3CDTF">2025-04-15T08:31:58Z</dcterms:modified>
</cp:coreProperties>
</file>