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E:\Users\bortolina.bonomelli\Desktop\PRESENZE DIPENDENTI\TASSO PRESENZE 2026\"/>
    </mc:Choice>
  </mc:AlternateContent>
  <xr:revisionPtr revIDLastSave="0" documentId="13_ncr:1_{CFB5E0E0-57A8-4286-8554-92973CEDC200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GEN" sheetId="1" r:id="rId1"/>
    <sheet name="FEB" sheetId="2" r:id="rId2"/>
    <sheet name="MA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3" l="1"/>
  <c r="I8" i="3"/>
  <c r="H8" i="3"/>
  <c r="J7" i="3"/>
  <c r="I7" i="3"/>
  <c r="H7" i="3"/>
  <c r="J6" i="3"/>
  <c r="I6" i="3"/>
  <c r="H6" i="3"/>
  <c r="G6" i="3"/>
  <c r="J8" i="2"/>
  <c r="I8" i="2"/>
  <c r="H8" i="2"/>
  <c r="G8" i="2"/>
  <c r="J7" i="2"/>
  <c r="I7" i="2"/>
  <c r="H7" i="2"/>
  <c r="G7" i="2"/>
  <c r="J6" i="2"/>
  <c r="I6" i="2"/>
  <c r="H6" i="2"/>
  <c r="G6" i="2"/>
  <c r="J8" i="1"/>
  <c r="I8" i="1"/>
  <c r="H8" i="1"/>
  <c r="G8" i="1"/>
  <c r="J7" i="1"/>
  <c r="I7" i="1"/>
  <c r="H7" i="1"/>
  <c r="G7" i="1"/>
  <c r="J6" i="1"/>
  <c r="I6" i="1"/>
  <c r="H6" i="1"/>
  <c r="G6" i="1"/>
  <c r="K8" i="2" l="1"/>
  <c r="L8" i="2" s="1"/>
  <c r="K7" i="2"/>
  <c r="L7" i="2" s="1"/>
  <c r="K8" i="1"/>
  <c r="L8" i="1" s="1"/>
  <c r="K7" i="1"/>
  <c r="L7" i="1" s="1"/>
  <c r="K6" i="1"/>
  <c r="L6" i="1" s="1"/>
  <c r="K7" i="3"/>
  <c r="L7" i="3" s="1"/>
  <c r="K8" i="3"/>
  <c r="L8" i="3" s="1"/>
  <c r="K6" i="2"/>
  <c r="L6" i="2" s="1"/>
  <c r="K6" i="3"/>
  <c r="L6" i="3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<sst xmlns="http://schemas.openxmlformats.org/spreadsheetml/2006/main" count="54" uniqueCount="20">
  <si>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</si>
  <si>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</si>
  <si>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</si>
  <si>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</si>
  <si>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</si>
  <si>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</si>
  <si>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</si>
  <si>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</si>
  <si>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</si>
  <si>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</si>
  <si>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</si>
  <si>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</si>
  <si>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</si>
  <si>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</si>
  <si>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</si>
  <si>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</si>
  <si>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</si>
  <si>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GENNAIO 2026</t>
  </si>
  <si>
    <t>FEBBRAIO 2026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</si>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</sst>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57150</xdr:rowOff>
    </xdr:from>
    <xdr:to>
      <xdr:col>0</xdr:col>
      <xdr:colOff>2457450</xdr:colOff>
      <xdr:row>0</xdr:row>
      <xdr:rowOff>1219200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38100</xdr:rowOff>
    </xdr:from>
    <xdr:to>
      <xdr:col>0</xdr:col>
      <xdr:colOff>2400300</xdr:colOff>
      <xdr:row>0</xdr:row>
      <xdr:rowOff>1200150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810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L8"/>
  <sheetViews>
    <sheetView tabSelected="1" workbookViewId="0">
      <selection activeCell="F8" sqref="F8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50</v>
      </c>
      <c r="D6" s="6">
        <v>5.5</v>
      </c>
      <c r="E6" s="6">
        <v>2</v>
      </c>
      <c r="F6" s="6">
        <v>6</v>
      </c>
      <c r="G6" s="6">
        <f>D6+E6+F6</f>
        <v>13.5</v>
      </c>
      <c r="H6" s="7">
        <f>D6*100/C6</f>
        <v>11</v>
      </c>
      <c r="I6" s="7">
        <f>E6*100/C6</f>
        <v>4</v>
      </c>
      <c r="J6" s="7">
        <f>F6*100/C6</f>
        <v>12</v>
      </c>
      <c r="K6" s="8">
        <f>H6+I6+J6</f>
        <v>27</v>
      </c>
      <c r="L6" s="9">
        <f>100-K6</f>
        <v>73</v>
      </c>
    </row>
    <row r="7" spans="1:12" s="10" customFormat="1" ht="13.8" x14ac:dyDescent="0.3">
      <c r="A7" s="5" t="s">
        <v>15</v>
      </c>
      <c r="B7" s="6">
        <v>2</v>
      </c>
      <c r="C7" s="6">
        <v>40</v>
      </c>
      <c r="D7" s="6">
        <v>3.5</v>
      </c>
      <c r="E7" s="6">
        <v>0</v>
      </c>
      <c r="F7" s="6">
        <v>0</v>
      </c>
      <c r="G7" s="6">
        <f>D7+E7+F7</f>
        <v>3.5</v>
      </c>
      <c r="H7" s="7">
        <f>D7*100/C7</f>
        <v>8.75</v>
      </c>
      <c r="I7" s="7">
        <f>E7*100/C7</f>
        <v>0</v>
      </c>
      <c r="J7" s="7">
        <f>F7*100/C7</f>
        <v>0</v>
      </c>
      <c r="K7" s="8">
        <f>H7+I7+J7</f>
        <v>8.75</v>
      </c>
      <c r="L7" s="9">
        <f>100-K7</f>
        <v>91.25</v>
      </c>
    </row>
    <row r="8" spans="1:12" s="10" customFormat="1" ht="13.8" x14ac:dyDescent="0.3">
      <c r="A8" s="5" t="s">
        <v>16</v>
      </c>
      <c r="B8" s="6">
        <v>3</v>
      </c>
      <c r="C8" s="6">
        <v>60</v>
      </c>
      <c r="D8" s="6">
        <v>12</v>
      </c>
      <c r="E8" s="6">
        <v>0</v>
      </c>
      <c r="F8" s="6">
        <v>0</v>
      </c>
      <c r="G8" s="6">
        <f>D8+E8+F8</f>
        <v>12</v>
      </c>
      <c r="H8" s="7">
        <f>D8*100/C8</f>
        <v>20</v>
      </c>
      <c r="I8" s="7">
        <f>E8*100/C8</f>
        <v>0</v>
      </c>
      <c r="J8" s="7">
        <f>F8*100/C8</f>
        <v>0</v>
      </c>
      <c r="K8" s="8">
        <f>H8+I8+J8</f>
        <v>20</v>
      </c>
      <c r="L8" s="9">
        <f>100-K8</f>
        <v>80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1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L8"/>
  <sheetViews>
    <sheetView showRowColHeaders="0" workbookViewId="0">
      <selection activeCell="G9" sqref="G9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48</v>
      </c>
      <c r="D6" s="6">
        <v>1</v>
      </c>
      <c r="E6" s="6">
        <v>20</v>
      </c>
      <c r="F6" s="6">
        <v>2</v>
      </c>
      <c r="G6" s="6">
        <f>D6+E6+F6</f>
        <v>23</v>
      </c>
      <c r="H6" s="7">
        <f>D6*100/C6</f>
        <v>2.0833333333333335</v>
      </c>
      <c r="I6" s="7">
        <f>E6*100/C6</f>
        <v>41.666666666666664</v>
      </c>
      <c r="J6" s="7">
        <f>F6*100/C6</f>
        <v>4.166666666666667</v>
      </c>
      <c r="K6" s="8">
        <f>H6+I6+J6</f>
        <v>47.916666666666664</v>
      </c>
      <c r="L6" s="9">
        <f>100-K6</f>
        <v>52.083333333333336</v>
      </c>
    </row>
    <row r="7" spans="1:12" s="10" customFormat="1" ht="13.8" x14ac:dyDescent="0.3">
      <c r="A7" s="5" t="s">
        <v>15</v>
      </c>
      <c r="B7" s="6">
        <v>2</v>
      </c>
      <c r="C7" s="6">
        <v>40</v>
      </c>
      <c r="D7" s="6">
        <v>3.5</v>
      </c>
      <c r="E7" s="6">
        <v>0</v>
      </c>
      <c r="F7" s="6">
        <v>0</v>
      </c>
      <c r="G7" s="6">
        <f>D7+E7+F7</f>
        <v>3.5</v>
      </c>
      <c r="H7" s="7">
        <f>D7*100/C7</f>
        <v>8.75</v>
      </c>
      <c r="I7" s="7">
        <f>E7*100/C7</f>
        <v>0</v>
      </c>
      <c r="J7" s="7">
        <f>F7*100/C7</f>
        <v>0</v>
      </c>
      <c r="K7" s="8">
        <f>H7+I7+J7</f>
        <v>8.75</v>
      </c>
      <c r="L7" s="9">
        <f>100-K7</f>
        <v>91.25</v>
      </c>
    </row>
    <row r="8" spans="1:12" s="10" customFormat="1" ht="13.8" x14ac:dyDescent="0.3">
      <c r="A8" s="5" t="s">
        <v>16</v>
      </c>
      <c r="B8" s="6">
        <v>3</v>
      </c>
      <c r="C8" s="6">
        <v>60</v>
      </c>
      <c r="D8" s="6">
        <v>3</v>
      </c>
      <c r="E8" s="6">
        <v>0</v>
      </c>
      <c r="F8" s="6">
        <v>1</v>
      </c>
      <c r="G8" s="6">
        <f>D8+E8+F8</f>
        <v>4</v>
      </c>
      <c r="H8" s="7">
        <f>D8*100/C8</f>
        <v>5</v>
      </c>
      <c r="I8" s="7">
        <f>E8*100/C8</f>
        <v>0</v>
      </c>
      <c r="J8" s="7">
        <f>F8*100/C8</f>
        <v>1.6666666666666667</v>
      </c>
      <c r="K8" s="8">
        <f>H8+I8+J8</f>
        <v>6.666666666666667</v>
      </c>
      <c r="L8" s="9">
        <f>100-K8</f>
        <v>93.333333333333329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1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L8"/>
  <sheetViews>
    <sheetView workbookViewId="0">
      <selection activeCell="C19" sqref="C19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52</v>
      </c>
      <c r="D6" s="6">
        <v>4</v>
      </c>
      <c r="E6" s="6">
        <v>11</v>
      </c>
      <c r="F6" s="6">
        <v>5</v>
      </c>
      <c r="G6" s="6">
        <f>D6+E6+F6</f>
        <v>20</v>
      </c>
      <c r="H6" s="7">
        <f>D6*100/C6</f>
        <v>7.6923076923076925</v>
      </c>
      <c r="I6" s="7">
        <f>E6*100/C6</f>
        <v>21.153846153846153</v>
      </c>
      <c r="J6" s="7">
        <f>F6*100/C6</f>
        <v>9.615384615384615</v>
      </c>
      <c r="K6" s="8">
        <f>H6+I6+J6</f>
        <v>38.46153846153846</v>
      </c>
      <c r="L6" s="9">
        <f>100-K6</f>
        <v>61.53846153846154</v>
      </c>
    </row>
    <row r="7" spans="1:12" s="10" customFormat="1" ht="13.8" x14ac:dyDescent="0.3">
      <c r="A7" s="5" t="s">
        <v>15</v>
      </c>
      <c r="B7" s="6">
        <v>2</v>
      </c>
      <c r="C7" s="6">
        <v>44</v>
      </c>
      <c r="D7" s="6">
        <v>2</v>
      </c>
      <c r="E7" s="6">
        <v>0</v>
      </c>
      <c r="F7" s="6">
        <v>0</v>
      </c>
      <c r="G7" s="6">
        <v>0</v>
      </c>
      <c r="H7" s="7">
        <f>D7*100/C7</f>
        <v>4.5454545454545459</v>
      </c>
      <c r="I7" s="7">
        <f>E7*100/C7</f>
        <v>0</v>
      </c>
      <c r="J7" s="7">
        <f>F7*100/C7</f>
        <v>0</v>
      </c>
      <c r="K7" s="8">
        <f>H7+I7+J7</f>
        <v>4.5454545454545459</v>
      </c>
      <c r="L7" s="9">
        <f>100-K7</f>
        <v>95.454545454545453</v>
      </c>
    </row>
    <row r="8" spans="1:12" s="10" customFormat="1" ht="13.8" x14ac:dyDescent="0.3">
      <c r="A8" s="5" t="s">
        <v>16</v>
      </c>
      <c r="B8" s="6">
        <v>3</v>
      </c>
      <c r="C8" s="6">
        <v>66</v>
      </c>
      <c r="D8" s="6">
        <v>0</v>
      </c>
      <c r="E8" s="6">
        <v>0</v>
      </c>
      <c r="F8" s="6">
        <v>0</v>
      </c>
      <c r="G8" s="6">
        <v>0</v>
      </c>
      <c r="H8" s="7">
        <f>D8*100/C8</f>
        <v>0</v>
      </c>
      <c r="I8" s="7">
        <f>E8*100/C8</f>
        <v>0</v>
      </c>
      <c r="J8" s="7">
        <f>F8*100/C8</f>
        <v>0</v>
      </c>
      <c r="K8" s="8">
        <f>H8+I8+J8</f>
        <v>0</v>
      </c>
      <c r="L8" s="9">
        <f>100-K8</f>
        <v>100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1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</vt:lpstr>
      <vt:lpstr>FEB</vt:lpstr>
      <vt:lpstr>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cp:lastPrinted>2025-04-15T08:31:38Z</cp:lastPrinted>
  <dcterms:created xsi:type="dcterms:W3CDTF">2021-11-26T13:53:48Z</dcterms:created>
  <dcterms:modified xsi:type="dcterms:W3CDTF">2026-04-27T10:56:52Z</dcterms:modified>
</cp:coreProperties>
</file>