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5F6D11D6-C1C3-4283-A348-61335C74C560}" xr6:coauthVersionLast="47" xr6:coauthVersionMax="47" xr10:uidLastSave="{00000000-0000-0000-0000-000000000000}"/>
  <bookViews>
    <workbookView xWindow="-120" yWindow="-120" windowWidth="29040" windowHeight="15720" xr2:uid="{76E66D05-6EC9-44B5-84C4-BF37D48A521D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L3" i="1"/>
  <c r="K4" i="1"/>
  <c r="L4" i="1"/>
  <c r="K5" i="1"/>
  <c r="L5" i="1" s="1"/>
  <c r="K6" i="1"/>
  <c r="L6" i="1"/>
  <c r="K7" i="1"/>
  <c r="L7" i="1"/>
</calcChain>
</file>

<file path=xl/sharedStrings.xml><?xml version="1.0" encoding="utf-8"?>
<sst xmlns="http://schemas.openxmlformats.org/spreadsheetml/2006/main" count="9" uniqueCount="9">
  <si>
    <t>Indennità di funzione</t>
  </si>
  <si>
    <t>Altro</t>
  </si>
  <si>
    <t>Ind. Specifiche responsabilità</t>
  </si>
  <si>
    <t>Progressioni orizzontali</t>
  </si>
  <si>
    <t>Performace individuale</t>
  </si>
  <si>
    <t>Performance organizzativa</t>
  </si>
  <si>
    <t>Premi effettivamente distribuiti</t>
  </si>
  <si>
    <t>Premi stanziati</t>
  </si>
  <si>
    <t>Annualità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</si>
</sst>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43" fontId="0" fillId="0" borderId="0" xfId="1" applyFont="1"/>
    <xf numFmtId="44" fontId="0" fillId="0" borderId="0" xfId="0" applyNumberFormat="1"/>
    <xf numFmtId="43" fontId="2" fillId="0" borderId="0" xfId="1" applyFont="1"/>
    <xf numFmtId="43" fontId="3" fillId="0" borderId="1" xfId="1" applyFont="1" applyBorder="1" applyAlignment="1"/>
    <xf numFmtId="43" fontId="3" fillId="0" borderId="2" xfId="1" applyFont="1" applyBorder="1" applyAlignment="1"/>
    <xf numFmtId="44" fontId="0" fillId="0" borderId="1" xfId="0" applyNumberFormat="1" applyBorder="1" applyAlignment="1">
      <alignment horizontal="right"/>
    </xf>
    <xf numFmtId="0" fontId="4" fillId="0" borderId="1" xfId="0" applyFont="1" applyBorder="1"/>
    <xf numFmtId="44" fontId="0" fillId="0" borderId="1" xfId="0" applyNumberFormat="1" applyBorder="1"/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03B4-52AE-47C2-8DDF-5D25ADC4DB53}">
  <dimension ref="A1:N16"/>
  <sheetViews>
    <sheetView tabSelected="1" zoomScaleNormal="100" workbookViewId="0">
      <selection sqref="A1:C7"/>
    </sheetView>
  </sheetViews>
  <sheetFormatPr defaultColWidth="11.5703125" defaultRowHeight="12.75" customHeight="1" x14ac:dyDescent="0.2"/>
  <cols>
    <col min="1" max="1" width="15.42578125" customWidth="1"/>
    <col min="2" max="2" width="16.7109375" style="1" customWidth="1"/>
    <col min="3" max="4" width="19.28515625" customWidth="1"/>
    <col min="6" max="6" width="12.42578125" bestFit="1" customWidth="1"/>
    <col min="8" max="9" width="14.5703125" customWidth="1"/>
    <col min="12" max="12" width="11.85546875" bestFit="1" customWidth="1"/>
  </cols>
  <sheetData>
    <row r="1" spans="1:14" ht="12.75" customHeight="1" x14ac:dyDescent="0.2">
      <c r="A1" s="15" t="s">
        <v>8</v>
      </c>
      <c r="B1" s="15" t="s">
        <v>7</v>
      </c>
      <c r="C1" s="19" t="s">
        <v>6</v>
      </c>
      <c r="D1" s="18"/>
      <c r="E1" s="16" t="s">
        <v>5</v>
      </c>
      <c r="F1" s="16" t="s">
        <v>4</v>
      </c>
      <c r="G1" s="16" t="s">
        <v>3</v>
      </c>
      <c r="H1" s="16" t="s">
        <v>2</v>
      </c>
      <c r="I1" s="17"/>
      <c r="J1" s="16" t="s">
        <v>1</v>
      </c>
    </row>
    <row r="2" spans="1:14" ht="57.75" customHeight="1" x14ac:dyDescent="0.2">
      <c r="A2" s="15"/>
      <c r="B2" s="15"/>
      <c r="C2" s="14"/>
      <c r="D2" s="13"/>
      <c r="E2" s="11"/>
      <c r="F2" s="11"/>
      <c r="G2" s="11"/>
      <c r="H2" s="11"/>
      <c r="I2" s="12" t="s">
        <v>0</v>
      </c>
      <c r="J2" s="11"/>
      <c r="K2" s="10"/>
      <c r="L2" s="10"/>
      <c r="M2" s="10"/>
      <c r="N2" s="10"/>
    </row>
    <row r="3" spans="1:14" ht="12.75" customHeight="1" x14ac:dyDescent="0.2">
      <c r="A3" s="8">
        <v>2025</v>
      </c>
      <c r="B3" s="7">
        <v>15305.74</v>
      </c>
      <c r="C3" s="7">
        <v>15305.739501776354</v>
      </c>
      <c r="D3" s="7"/>
      <c r="E3" s="5"/>
      <c r="F3" s="5">
        <v>12038.189501776353</v>
      </c>
      <c r="G3" s="5"/>
      <c r="H3" s="5">
        <v>900</v>
      </c>
      <c r="I3" s="6">
        <v>300</v>
      </c>
      <c r="J3" s="6">
        <v>2067.5500000000002</v>
      </c>
      <c r="K3" s="4">
        <f>SUM(E3:J3)</f>
        <v>15305.739501776352</v>
      </c>
      <c r="L3" s="3">
        <f>C3-K3</f>
        <v>0</v>
      </c>
    </row>
    <row r="4" spans="1:14" ht="12.75" customHeight="1" x14ac:dyDescent="0.2">
      <c r="A4" s="8">
        <v>2024</v>
      </c>
      <c r="B4" s="7">
        <v>14950.14</v>
      </c>
      <c r="C4" s="9">
        <v>11255.639501776364</v>
      </c>
      <c r="D4" s="9"/>
      <c r="E4" s="5"/>
      <c r="F4" s="5">
        <v>8194.959501776364</v>
      </c>
      <c r="G4" s="5"/>
      <c r="H4" s="5">
        <v>900</v>
      </c>
      <c r="I4" s="6">
        <v>300</v>
      </c>
      <c r="J4" s="5">
        <v>1860.68</v>
      </c>
      <c r="K4" s="4">
        <f>SUM(E4:J4)</f>
        <v>11255.639501776364</v>
      </c>
      <c r="L4" s="3">
        <f>C4-K4</f>
        <v>0</v>
      </c>
    </row>
    <row r="5" spans="1:14" ht="12.75" customHeight="1" x14ac:dyDescent="0.2">
      <c r="A5" s="8">
        <v>2023</v>
      </c>
      <c r="B5" s="7">
        <v>15108.34</v>
      </c>
      <c r="C5" s="7">
        <v>15078.376467436932</v>
      </c>
      <c r="D5" s="7"/>
      <c r="E5" s="5">
        <v>500</v>
      </c>
      <c r="F5" s="5">
        <v>10611.176467436933</v>
      </c>
      <c r="G5" s="5">
        <v>750</v>
      </c>
      <c r="H5" s="5">
        <v>900</v>
      </c>
      <c r="I5" s="6">
        <v>300</v>
      </c>
      <c r="J5" s="5">
        <v>2017.1999999999998</v>
      </c>
      <c r="K5" s="4">
        <f>SUM(E5:J5)</f>
        <v>15078.376467436934</v>
      </c>
      <c r="L5" s="3">
        <f>C5-K5</f>
        <v>0</v>
      </c>
    </row>
    <row r="6" spans="1:14" ht="12.75" customHeight="1" x14ac:dyDescent="0.2">
      <c r="A6" s="8">
        <v>2022</v>
      </c>
      <c r="B6" s="7">
        <v>10270.668157600003</v>
      </c>
      <c r="C6" s="7">
        <v>10270.270000000002</v>
      </c>
      <c r="D6" s="7"/>
      <c r="E6" s="5">
        <v>1000</v>
      </c>
      <c r="F6" s="5">
        <v>4914.6600000000035</v>
      </c>
      <c r="G6" s="5">
        <v>1837.81</v>
      </c>
      <c r="H6" s="5">
        <v>900</v>
      </c>
      <c r="I6" s="6">
        <v>300</v>
      </c>
      <c r="J6" s="5">
        <v>1317.8</v>
      </c>
      <c r="K6" s="4">
        <f>SUM(E6:J6)</f>
        <v>10270.270000000002</v>
      </c>
      <c r="L6" s="3">
        <f>C6-K6</f>
        <v>0</v>
      </c>
    </row>
    <row r="7" spans="1:14" ht="12.75" customHeight="1" x14ac:dyDescent="0.2">
      <c r="A7" s="8">
        <v>2021</v>
      </c>
      <c r="B7" s="7">
        <v>10537.648157600008</v>
      </c>
      <c r="C7" s="7">
        <v>10537.648157600008</v>
      </c>
      <c r="D7" s="7"/>
      <c r="E7" s="5">
        <v>1000</v>
      </c>
      <c r="F7" s="5">
        <v>7373.8500000000022</v>
      </c>
      <c r="G7" s="5"/>
      <c r="H7" s="5">
        <v>900</v>
      </c>
      <c r="I7" s="6">
        <v>300</v>
      </c>
      <c r="J7" s="5">
        <v>963.8</v>
      </c>
      <c r="K7" s="4">
        <f>SUM(E7:J7)</f>
        <v>10537.650000000001</v>
      </c>
      <c r="L7" s="3">
        <f>C7-K7</f>
        <v>-1.8423999936203472E-3</v>
      </c>
    </row>
    <row r="8" spans="1:14" ht="12.75" customHeight="1" x14ac:dyDescent="0.2">
      <c r="E8" s="2"/>
      <c r="F8" s="2"/>
      <c r="G8" s="2"/>
      <c r="H8" s="2"/>
      <c r="I8" s="2"/>
      <c r="J8" s="2"/>
    </row>
    <row r="9" spans="1:14" ht="12.75" customHeight="1" x14ac:dyDescent="0.2">
      <c r="E9" s="2"/>
      <c r="F9" s="2"/>
      <c r="G9" s="2"/>
      <c r="H9" s="2"/>
      <c r="I9" s="2"/>
      <c r="J9" s="2"/>
    </row>
    <row r="10" spans="1:14" ht="12.75" customHeight="1" x14ac:dyDescent="0.2">
      <c r="E10" s="2"/>
      <c r="F10" s="2"/>
      <c r="G10" s="2"/>
      <c r="H10" s="2"/>
      <c r="I10" s="2"/>
      <c r="J10" s="2"/>
    </row>
    <row r="11" spans="1:14" ht="12.75" customHeight="1" x14ac:dyDescent="0.2">
      <c r="E11" s="2"/>
      <c r="F11" s="2"/>
      <c r="G11" s="2"/>
      <c r="H11" s="2"/>
      <c r="I11" s="2"/>
      <c r="J11" s="2"/>
    </row>
    <row r="12" spans="1:14" ht="12.75" customHeight="1" x14ac:dyDescent="0.2">
      <c r="E12" s="2"/>
      <c r="F12" s="2"/>
      <c r="G12" s="2"/>
      <c r="H12" s="2"/>
      <c r="I12" s="2"/>
      <c r="J12" s="2"/>
    </row>
    <row r="13" spans="1:14" ht="12.75" customHeight="1" x14ac:dyDescent="0.2">
      <c r="E13" s="2"/>
      <c r="F13" s="2"/>
      <c r="G13" s="2"/>
      <c r="H13" s="2"/>
      <c r="I13" s="2"/>
      <c r="J13" s="2"/>
    </row>
    <row r="14" spans="1:14" ht="12.75" customHeight="1" x14ac:dyDescent="0.2">
      <c r="E14" s="2"/>
      <c r="F14" s="2"/>
      <c r="G14" s="2"/>
      <c r="H14" s="2"/>
      <c r="I14" s="2"/>
      <c r="J14" s="2"/>
    </row>
    <row r="15" spans="1:14" ht="12.75" customHeight="1" x14ac:dyDescent="0.2">
      <c r="E15" s="2"/>
      <c r="F15" s="2"/>
      <c r="G15" s="2"/>
      <c r="H15" s="2"/>
      <c r="I15" s="2"/>
      <c r="J15" s="2"/>
    </row>
    <row r="16" spans="1:14" ht="12.75" customHeight="1" x14ac:dyDescent="0.2">
      <c r="E16" s="2"/>
      <c r="F16" s="2"/>
      <c r="G16" s="2"/>
      <c r="H16" s="2"/>
      <c r="I16" s="2"/>
      <c r="J16" s="2"/>
    </row>
  </sheetData>
  <mergeCells count="8">
    <mergeCell ref="H1:H2"/>
    <mergeCell ref="J1:J2"/>
    <mergeCell ref="A1:A2"/>
    <mergeCell ref="B1:B2"/>
    <mergeCell ref="C1:C2"/>
    <mergeCell ref="E1:E2"/>
    <mergeCell ref="F1:F2"/>
    <mergeCell ref="G1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2026-07-29T06:45:57Z</dcterms:created>
  <dcterms:modified xsi:type="dcterms:W3CDTF">2026-07-29T06:46:16Z</dcterms:modified>
</cp:coreProperties>
</file>