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4\"/>
    </mc:Choice>
  </mc:AlternateContent>
  <bookViews>
    <workbookView xWindow="0" yWindow="0" windowWidth="28800" windowHeight="12000" activeTab="2"/>
  </bookViews>
  <sheets>
    <sheet name="GEN" sheetId="1" r:id="rId1"/>
    <sheet name="FEB" sheetId="2" r:id="rId2"/>
    <sheet name="M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1" l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<sst xmlns="http://schemas.openxmlformats.org/spreadsheetml/2006/main" count="54" uniqueCount="20">
  <si>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</si>
  <si>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</si>
  <si>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</si>
  <si>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</si>
  <si>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</si>
  <si>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</si>
  <si>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</si>
  <si>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</si>
  <si>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</si>
  <si>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</si>
  <si>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</si>
  <si>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</si>
  <si>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</si>
  <si>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</si>
  <si>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</si>
  <si>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</si>
  <si>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</si>
  <si>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GENNAIO 2024</t>
  </si>
  <si>
    <t>FEBBRAIO 2024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</si>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</sst>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G8" sqref="G8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6.5</v>
      </c>
      <c r="E6" s="6">
        <v>1</v>
      </c>
      <c r="F6" s="6">
        <v>6.66</v>
      </c>
      <c r="G6" s="6">
        <f>D6+E6+F6</f>
        <v>14.16</v>
      </c>
      <c r="H6" s="7">
        <f>D6*100/C6</f>
        <v>13</v>
      </c>
      <c r="I6" s="7">
        <f>E6*100/C6</f>
        <v>2</v>
      </c>
      <c r="J6" s="7">
        <f>F6*100/C6</f>
        <v>13.32</v>
      </c>
      <c r="K6" s="8">
        <f>H6+I6+J6</f>
        <v>28.32</v>
      </c>
      <c r="L6" s="9">
        <f>100-K6</f>
        <v>71.680000000000007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7</v>
      </c>
      <c r="E7" s="6">
        <v>0</v>
      </c>
      <c r="F7" s="6">
        <v>2</v>
      </c>
      <c r="G7" s="6">
        <f>D7+E7+F7</f>
        <v>9</v>
      </c>
      <c r="H7" s="7">
        <f>D7*100/C7</f>
        <v>15.909090909090908</v>
      </c>
      <c r="I7" s="7">
        <f>E7*100/C7</f>
        <v>0</v>
      </c>
      <c r="J7" s="7">
        <f>F7*100/C7</f>
        <v>4.5454545454545459</v>
      </c>
      <c r="K7" s="8">
        <f>H7+I7+J7</f>
        <v>20.454545454545453</v>
      </c>
      <c r="L7" s="9">
        <f>100-K7</f>
        <v>79.545454545454547</v>
      </c>
    </row>
    <row r="8" spans="1:12" s="10" customFormat="1" ht="13.5" x14ac:dyDescent="0.25">
      <c r="A8" s="5" t="s">
        <v>16</v>
      </c>
      <c r="B8" s="6">
        <v>2</v>
      </c>
      <c r="C8" s="6">
        <v>44</v>
      </c>
      <c r="D8" s="6">
        <v>4</v>
      </c>
      <c r="E8" s="6">
        <v>0</v>
      </c>
      <c r="F8" s="6">
        <v>3.5</v>
      </c>
      <c r="G8" s="6">
        <f>D8+E8+F8</f>
        <v>7.5</v>
      </c>
      <c r="H8" s="7">
        <f>D8*100/C8</f>
        <v>9.0909090909090917</v>
      </c>
      <c r="I8" s="7">
        <f>E8*100/C8</f>
        <v>0</v>
      </c>
      <c r="J8" s="7">
        <f>F8*100/C8</f>
        <v>7.9545454545454541</v>
      </c>
      <c r="K8" s="8">
        <f>H8+I8+J8</f>
        <v>17.045454545454547</v>
      </c>
      <c r="L8" s="9">
        <f>100-K8</f>
        <v>82.954545454545453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F12" sqref="F12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0.5</v>
      </c>
      <c r="E6" s="6">
        <v>10</v>
      </c>
      <c r="F6" s="6">
        <v>6</v>
      </c>
      <c r="G6" s="6">
        <f>D6+E6+F6</f>
        <v>16.5</v>
      </c>
      <c r="H6" s="7">
        <f>D6*100/C6</f>
        <v>1</v>
      </c>
      <c r="I6" s="7">
        <f>E6*100/C6</f>
        <v>20</v>
      </c>
      <c r="J6" s="7">
        <f>F6*100/C6</f>
        <v>12</v>
      </c>
      <c r="K6" s="8">
        <f>H6+I6+J6</f>
        <v>33</v>
      </c>
      <c r="L6" s="9">
        <f>100-K6</f>
        <v>67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2.3809523809523809</v>
      </c>
      <c r="I7" s="7">
        <f>E7*100/C7</f>
        <v>0</v>
      </c>
      <c r="J7" s="7">
        <f>F7*100/C7</f>
        <v>0</v>
      </c>
      <c r="K7" s="8">
        <f>H7+I7+J7</f>
        <v>2.3809523809523809</v>
      </c>
      <c r="L7" s="9">
        <f>100-K7</f>
        <v>97.61904761904762</v>
      </c>
    </row>
    <row r="8" spans="1:12" s="10" customFormat="1" ht="13.5" x14ac:dyDescent="0.25">
      <c r="A8" s="5" t="s">
        <v>16</v>
      </c>
      <c r="B8" s="6">
        <v>2</v>
      </c>
      <c r="C8" s="6">
        <v>42</v>
      </c>
      <c r="D8" s="6">
        <v>2</v>
      </c>
      <c r="E8" s="6">
        <v>0</v>
      </c>
      <c r="F8" s="6">
        <v>1.5</v>
      </c>
      <c r="G8" s="6">
        <f>D8+E8+F8</f>
        <v>3.5</v>
      </c>
      <c r="H8" s="7">
        <f>D8*100/C8</f>
        <v>4.7619047619047619</v>
      </c>
      <c r="I8" s="7">
        <f>E8*100/C8</f>
        <v>0</v>
      </c>
      <c r="J8" s="7">
        <f>F8*100/C8</f>
        <v>3.5714285714285716</v>
      </c>
      <c r="K8" s="8">
        <f>H8+I8+J8</f>
        <v>8.3333333333333339</v>
      </c>
      <c r="L8" s="9">
        <f>100-K8</f>
        <v>91.666666666666671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H12" sqref="G12:H12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10.5</v>
      </c>
      <c r="E6" s="6">
        <v>1</v>
      </c>
      <c r="F6" s="6">
        <v>7.33</v>
      </c>
      <c r="G6" s="6">
        <f>D6+E6+F6</f>
        <v>18.829999999999998</v>
      </c>
      <c r="H6" s="7">
        <f>D6*100/C6</f>
        <v>20.192307692307693</v>
      </c>
      <c r="I6" s="7">
        <f>E6*100/C6</f>
        <v>1.9230769230769231</v>
      </c>
      <c r="J6" s="7">
        <f>F6*100/C6</f>
        <v>14.096153846153847</v>
      </c>
      <c r="K6" s="8">
        <f>H6+I6+J6</f>
        <v>36.211538461538467</v>
      </c>
      <c r="L6" s="9">
        <f>100-K6</f>
        <v>63.788461538461533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0</v>
      </c>
      <c r="E7" s="6">
        <v>0</v>
      </c>
      <c r="F7" s="6">
        <v>0</v>
      </c>
      <c r="G7" s="6"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5" x14ac:dyDescent="0.25">
      <c r="A8" s="5" t="s">
        <v>16</v>
      </c>
      <c r="B8" s="6">
        <v>2</v>
      </c>
      <c r="C8" s="6">
        <v>42</v>
      </c>
      <c r="D8" s="6">
        <v>0</v>
      </c>
      <c r="E8" s="6">
        <v>0</v>
      </c>
      <c r="F8" s="6">
        <v>0</v>
      </c>
      <c r="G8" s="6">
        <v>0</v>
      </c>
      <c r="H8" s="7">
        <f>D8*100/C8</f>
        <v>0</v>
      </c>
      <c r="I8" s="7">
        <f>E8*100/C8</f>
        <v>0</v>
      </c>
      <c r="J8" s="7">
        <f>F8*100/C8</f>
        <v>0</v>
      </c>
      <c r="K8" s="8">
        <f>H8+I8+J8</f>
        <v>0</v>
      </c>
      <c r="L8" s="9">
        <f>100-K8</f>
        <v>100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2024-04-16T09:16:09Z</dcterms:modified>
</cp:coreProperties>
</file>