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5\"/>
    </mc:Choice>
  </mc:AlternateContent>
  <xr:revisionPtr revIDLastSave="0" documentId="13_ncr:1_{164067F5-33D1-41A6-9D50-31EA8CDB72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<sst xmlns="http://schemas.openxmlformats.org/spreadsheetml/2006/main" count="28" uniqueCount="16">
  <si>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</si>
  <si>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</si>
  <si>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</si>
  <si>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</si>
  <si>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</si>
  <si>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</si>
  <si>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</si>
  <si>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</si>
  <si>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</si>
  <si>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</si>
  <si>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</si>
  <si>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</si>
  <si>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2025  -  3° TRIMESTRE  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</si>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</sst>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L18" sqref="L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65</v>
      </c>
      <c r="E7" s="6">
        <v>0</v>
      </c>
      <c r="F7" s="6">
        <v>13</v>
      </c>
      <c r="G7" s="7">
        <f>((F7+E7)*100)/C7</f>
        <v>16.666666666666668</v>
      </c>
      <c r="H7" s="7">
        <f>(D7*100)/C7</f>
        <v>83.333333333333329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65</v>
      </c>
      <c r="E8" s="6">
        <v>0</v>
      </c>
      <c r="F8" s="6">
        <v>13</v>
      </c>
      <c r="G8" s="7">
        <f>((F8+E8)*100)/C8</f>
        <v>16.666666666666668</v>
      </c>
      <c r="H8" s="7">
        <f>(D8*100)/C8</f>
        <v>83.333333333333329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71</v>
      </c>
      <c r="E9" s="6">
        <v>0</v>
      </c>
      <c r="F9" s="6">
        <v>7</v>
      </c>
      <c r="G9" s="7">
        <v>9.5</v>
      </c>
      <c r="H9" s="7">
        <f t="shared" ref="H9" si="1">(D9*100)/C9</f>
        <v>91.025641025641022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67</v>
      </c>
      <c r="E10" s="9">
        <f>AVERAGE(E7:E9)</f>
        <v>0</v>
      </c>
      <c r="F10" s="9">
        <f t="shared" ref="F10" si="3">AVERAGE(F7:F9)</f>
        <v>11</v>
      </c>
      <c r="G10" s="7">
        <f>AVERAGE(G7:G9)</f>
        <v>14.277777777777779</v>
      </c>
      <c r="H10" s="7">
        <f t="shared" ref="H10" si="4">AVERAGE(H7:H9)</f>
        <v>85.897435897435898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201</v>
      </c>
      <c r="E11" s="9">
        <f t="shared" ref="E11:F11" si="5">SUM(E7:E9)</f>
        <v>0</v>
      </c>
      <c r="F11" s="9">
        <f t="shared" si="5"/>
        <v>33</v>
      </c>
      <c r="G11" s="7">
        <f>((F11+E11)*100)/C11</f>
        <v>14.102564102564102</v>
      </c>
      <c r="H11" s="7">
        <f>(D11*100)/C11</f>
        <v>85.897435897435898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3</v>
      </c>
      <c r="C16" s="6">
        <v>78</v>
      </c>
      <c r="D16" s="7">
        <f>C16-(E16+F16)</f>
        <v>50.44</v>
      </c>
      <c r="E16" s="6">
        <v>0</v>
      </c>
      <c r="F16" s="6">
        <v>27.56</v>
      </c>
      <c r="G16" s="7">
        <f>((F16+E16)*100)/C16</f>
        <v>35.333333333333336</v>
      </c>
      <c r="H16" s="7">
        <f>(D16*100)/C16</f>
        <v>64.666666666666671</v>
      </c>
    </row>
    <row r="17" spans="1:8" x14ac:dyDescent="0.25">
      <c r="A17" s="4" t="s">
        <v>14</v>
      </c>
      <c r="B17" s="5">
        <v>3</v>
      </c>
      <c r="C17" s="6">
        <v>78</v>
      </c>
      <c r="D17" s="7">
        <f t="shared" ref="D17:D18" si="6">C17-(E17+F17)</f>
        <v>42.94</v>
      </c>
      <c r="E17" s="6">
        <v>9</v>
      </c>
      <c r="F17" s="6">
        <v>26.06</v>
      </c>
      <c r="G17" s="7">
        <f t="shared" ref="G17:G18" si="7">((F17+E17)*100)/C17</f>
        <v>44.948717948717949</v>
      </c>
      <c r="H17" s="7">
        <f>(D17*100)/C17</f>
        <v>55.051282051282051</v>
      </c>
    </row>
    <row r="18" spans="1:8" x14ac:dyDescent="0.25">
      <c r="A18" s="4" t="s">
        <v>15</v>
      </c>
      <c r="B18" s="5">
        <v>3</v>
      </c>
      <c r="C18" s="6">
        <v>78</v>
      </c>
      <c r="D18" s="7">
        <f t="shared" si="6"/>
        <v>56.72</v>
      </c>
      <c r="E18" s="6">
        <v>0</v>
      </c>
      <c r="F18" s="6">
        <v>21.28</v>
      </c>
      <c r="G18" s="7">
        <f t="shared" si="7"/>
        <v>27.282051282051281</v>
      </c>
      <c r="H18" s="7">
        <f t="shared" ref="H18" si="8">(D18*100)/C18</f>
        <v>72.717948717948715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78</v>
      </c>
      <c r="D19" s="7">
        <f t="shared" si="9"/>
        <v>50.033333333333331</v>
      </c>
      <c r="E19" s="9">
        <f>AVERAGE(E16:E18)</f>
        <v>3</v>
      </c>
      <c r="F19" s="9">
        <f t="shared" ref="F19" si="10">AVERAGE(F16:F18)</f>
        <v>24.966666666666669</v>
      </c>
      <c r="G19" s="7">
        <f>AVERAGE(G16:G18)</f>
        <v>35.854700854700859</v>
      </c>
      <c r="H19" s="7">
        <f t="shared" ref="H19" si="11">AVERAGE(H16:H18)</f>
        <v>64.145299145299148</v>
      </c>
    </row>
    <row r="20" spans="1:8" ht="21.75" customHeight="1" x14ac:dyDescent="0.25">
      <c r="A20" s="8" t="s">
        <v>10</v>
      </c>
      <c r="B20" s="1"/>
      <c r="C20" s="7">
        <f>SUM(C16:C18)</f>
        <v>234</v>
      </c>
      <c r="D20" s="7">
        <f>SUM(D16:D18)</f>
        <v>150.1</v>
      </c>
      <c r="E20" s="9">
        <f t="shared" ref="E20" si="12">SUM(E16:E18)</f>
        <v>9</v>
      </c>
      <c r="F20" s="9">
        <f>SUM(F16:F18)</f>
        <v>74.900000000000006</v>
      </c>
      <c r="G20" s="7">
        <f t="shared" ref="G20" si="13">((F20+E20)*100)/C20</f>
        <v>35.854700854700852</v>
      </c>
      <c r="H20" s="7">
        <f>(D20*100)/C20</f>
        <v>64.145299145299148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2026-02-25T10:05:54Z</cp:lastPrinted>
  <dcterms:created xsi:type="dcterms:W3CDTF">2024-05-07T12:57:46Z</dcterms:created>
  <dcterms:modified xsi:type="dcterms:W3CDTF">2026-02-25T10:22:43Z</dcterms:modified>
</cp:coreProperties>
</file>