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9420" windowHeight="4500"/>
  </bookViews>
  <sheets>
    <sheet name="REGISTRO" sheetId="1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A196" i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165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4" l="1"/>
  <c r="A134" l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03" l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72" l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41" l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10"/>
  <c r="A11" s="1"/>
  <c r="A12" s="1"/>
  <c r="A13" s="1"/>
  <c r="A15" l="1"/>
  <c r="A16" s="1"/>
  <c r="A17" s="1"/>
  <c r="A18" s="1"/>
  <c r="A19" s="1"/>
  <c r="A20" s="1"/>
  <c r="A21" s="1"/>
  <c r="A22" s="1"/>
  <c r="A23" s="1"/>
  <c r="A24" s="1"/>
  <c r="A25" s="1"/>
  <c r="A26" s="1"/>
  <c r="A27" s="1"/>
  <c r="A28" l="1"/>
</calcChain>
</file>

<file path=xl/sharedStrings.xml><?xml version="1.0" encoding="utf-8"?>
<sst xmlns="http://schemas.openxmlformats.org/spreadsheetml/2006/main" count="484" uniqueCount="111">
  <si>
    <t>Data</t>
  </si>
  <si>
    <t>Imputazione a bilancio</t>
  </si>
  <si>
    <t>Soggetto creditore</t>
  </si>
  <si>
    <t>Descizione oggetto acquisto</t>
  </si>
  <si>
    <t xml:space="preserve">Impegno di spesa </t>
  </si>
  <si>
    <t>IL DIRETTORE SERVIZI GEN.AMM.VI</t>
  </si>
  <si>
    <t>Pasquale Secli</t>
  </si>
  <si>
    <t>REGISTRO DETERMINAZIONI DIRIGENZIALI PER ACQUISTO DI BENI E SERVIZI</t>
  </si>
  <si>
    <t>Spesa totale iva inclusa</t>
  </si>
  <si>
    <t>Via Mazzini, 28 - 25047 SALE MARASINO (BS) Tel. 030/986208 Fax 030/9820093</t>
  </si>
  <si>
    <t>ISTITUTO COMPRENSIVO "L. EINAUDI"</t>
  </si>
  <si>
    <t>ESERCIZIO FINANZIARIO 2016</t>
  </si>
  <si>
    <t>Argo software</t>
  </si>
  <si>
    <t>Rinnovo abbonamento</t>
  </si>
  <si>
    <t>Gamma Darfo</t>
  </si>
  <si>
    <t>Viaggi d'istruzione</t>
  </si>
  <si>
    <t>Affidamento incarichi varie ditte</t>
  </si>
  <si>
    <t>Progetto P01</t>
  </si>
  <si>
    <t>Attività A01</t>
  </si>
  <si>
    <t>Strumenti musicali Cavalli</t>
  </si>
  <si>
    <t>Ordine strumenti per educazione musicale</t>
  </si>
  <si>
    <t>Attività A02</t>
  </si>
  <si>
    <t>Materiale di facile consumo</t>
  </si>
  <si>
    <t>Infocopia</t>
  </si>
  <si>
    <t>Toner per stampanti</t>
  </si>
  <si>
    <t>FAX</t>
  </si>
  <si>
    <t>Mediatech</t>
  </si>
  <si>
    <t>Intervento tecnico</t>
  </si>
  <si>
    <t>Ufficio Grassi</t>
  </si>
  <si>
    <t>Risme di carta</t>
  </si>
  <si>
    <t>Asco</t>
  </si>
  <si>
    <t>Farmacia Dentella</t>
  </si>
  <si>
    <t>Libro Per</t>
  </si>
  <si>
    <t>Articoli per la cassetta del pronto soccorso</t>
  </si>
  <si>
    <t xml:space="preserve">Libri </t>
  </si>
  <si>
    <t>Progetto P04</t>
  </si>
  <si>
    <t>G.T.M.</t>
  </si>
  <si>
    <t>Toner per fotocopiatrice</t>
  </si>
  <si>
    <t>Personal Computer</t>
  </si>
  <si>
    <t>Attività A04</t>
  </si>
  <si>
    <t>Convertitori</t>
  </si>
  <si>
    <t>Cartucce per stampanti</t>
  </si>
  <si>
    <t>Panzeri S.r.l.</t>
  </si>
  <si>
    <t>Argosoftware</t>
  </si>
  <si>
    <t>Tecnoffice</t>
  </si>
  <si>
    <t>Materiale di pulizia</t>
  </si>
  <si>
    <t>Fornitura licenz euso Argo Protocollo</t>
  </si>
  <si>
    <t>Sebino Tours</t>
  </si>
  <si>
    <t>Uscita didattica a Edolo</t>
  </si>
  <si>
    <t>Scheda WIFI</t>
  </si>
  <si>
    <t>Toner</t>
  </si>
  <si>
    <t>Stampante Kyocera</t>
  </si>
  <si>
    <t>Casse Logitech</t>
  </si>
  <si>
    <t>La Meccanografica</t>
  </si>
  <si>
    <t>Lavagna Interattiva Multimediale</t>
  </si>
  <si>
    <t xml:space="preserve">Wireless </t>
  </si>
  <si>
    <t>Casa Editrice Spaggiari</t>
  </si>
  <si>
    <t>Registri</t>
  </si>
  <si>
    <t>Autonoleggio Castello</t>
  </si>
  <si>
    <t>Uscita didattica a Brescia</t>
  </si>
  <si>
    <t>Autoservizi Manenti</t>
  </si>
  <si>
    <t>Autoservizi Lancini</t>
  </si>
  <si>
    <t>C.O.A. di Macario G</t>
  </si>
  <si>
    <t>Archini Paolo</t>
  </si>
  <si>
    <t>Homofaber</t>
  </si>
  <si>
    <t>Foto Ottica Gotti</t>
  </si>
  <si>
    <t>Stampa fotografie</t>
  </si>
  <si>
    <t>Utilizzo scuola bus</t>
  </si>
  <si>
    <t>Stampa digitale</t>
  </si>
  <si>
    <t>Borse per notebook</t>
  </si>
  <si>
    <t>Monitor</t>
  </si>
  <si>
    <t>Lampade per videoproiettore</t>
  </si>
  <si>
    <t>Stampante multifunzionale</t>
  </si>
  <si>
    <t xml:space="preserve">Borgione </t>
  </si>
  <si>
    <t xml:space="preserve">G.T.M. </t>
  </si>
  <si>
    <t>Sebinotour</t>
  </si>
  <si>
    <t>Uscita didattica a Rivolta d'adda</t>
  </si>
  <si>
    <t>Uscita didattica a Mialno</t>
  </si>
  <si>
    <t>Edizioni Erikson</t>
  </si>
  <si>
    <t>Articoli per alunni diversamente abili</t>
  </si>
  <si>
    <t>Uscita didattica a Marone</t>
  </si>
  <si>
    <t>Tecnodid</t>
  </si>
  <si>
    <t>Effegi</t>
  </si>
  <si>
    <t>Info Copia</t>
  </si>
  <si>
    <t>Libri per alunni portatori di handicap</t>
  </si>
  <si>
    <t>Uscita didattica a Borgo Valsugana</t>
  </si>
  <si>
    <t>Progetto P12</t>
  </si>
  <si>
    <t xml:space="preserve">Strumenti Musicali Cavalli </t>
  </si>
  <si>
    <t>Articoli per educazione musicale</t>
  </si>
  <si>
    <t>Panzeri</t>
  </si>
  <si>
    <t>PC</t>
  </si>
  <si>
    <t>Cartellette</t>
  </si>
  <si>
    <t>Libretti scolastici</t>
  </si>
  <si>
    <t>Uscita didattica a Rodengo Saiano</t>
  </si>
  <si>
    <t>Elettrocasa</t>
  </si>
  <si>
    <t>Radio CD</t>
  </si>
  <si>
    <t>Batterie ricaricabili</t>
  </si>
  <si>
    <t>Power Line Wi-Fi</t>
  </si>
  <si>
    <t>Cavo doppio audio</t>
  </si>
  <si>
    <t>Access Point</t>
  </si>
  <si>
    <t>Colorificio Lorenzoli</t>
  </si>
  <si>
    <t>Nadia Color</t>
  </si>
  <si>
    <t>Bottega della Musica</t>
  </si>
  <si>
    <t>Uscita didattica a Milano</t>
  </si>
  <si>
    <t>Uscita didattica a Capo di Ponte</t>
  </si>
  <si>
    <t>Supporto rullante</t>
  </si>
  <si>
    <t>Stampante</t>
  </si>
  <si>
    <t>Cavetto USB</t>
  </si>
  <si>
    <t>bsic87100b@istruzione.it  ◊  www.icsalemarasino.it</t>
  </si>
  <si>
    <t>Autonleggio Castello</t>
  </si>
  <si>
    <t>Noleggio multifunzione e.f. 2016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</si>
</sst>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0"/>
      <name val="Arial"/>
    </font>
    <font>
      <sz val="12"/>
      <name val="Tahoma"/>
      <family val="2"/>
    </font>
    <font>
      <sz val="18"/>
      <name val="Tahoma"/>
      <family val="2"/>
    </font>
    <font>
      <b/>
      <i/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shrinkToFit="1"/>
    </xf>
    <xf numFmtId="4" fontId="4" fillId="0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shrinkToFit="1"/>
    </xf>
    <xf numFmtId="4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 shrinkToFit="1"/>
    </xf>
    <xf numFmtId="0" fontId="1" fillId="3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shrinkToFit="1"/>
    </xf>
    <xf numFmtId="49" fontId="1" fillId="3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shrinkToFit="1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shrinkToFit="1"/>
    </xf>
    <xf numFmtId="4" fontId="4" fillId="3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7"/>
  <sheetViews>
    <sheetView tabSelected="1" topLeftCell="A175" zoomScaleNormal="100" workbookViewId="0">
      <selection activeCell="A195" sqref="A195"/>
    </sheetView>
  </sheetViews>
  <sheetFormatPr defaultRowHeight="12.75"/>
  <cols>
    <col min="1" max="1" width="9.28515625" style="8" customWidth="1"/>
    <col min="2" max="2" width="12" style="10" customWidth="1"/>
    <col min="3" max="3" width="30.7109375" style="11" customWidth="1"/>
    <col min="4" max="4" width="40.140625" style="11" customWidth="1"/>
    <col min="5" max="5" width="14.7109375" style="12" customWidth="1"/>
    <col min="6" max="6" width="25" style="8" customWidth="1"/>
    <col min="7" max="16384" width="9.140625" style="2"/>
  </cols>
  <sheetData>
    <row r="1" spans="1:6" ht="22.5">
      <c r="A1" s="50" t="s">
        <v>10</v>
      </c>
      <c r="B1" s="50"/>
      <c r="C1" s="50"/>
      <c r="D1" s="50"/>
      <c r="E1" s="50"/>
      <c r="F1" s="50"/>
    </row>
    <row r="2" spans="1:6">
      <c r="A2" s="51" t="s">
        <v>9</v>
      </c>
      <c r="B2" s="51"/>
      <c r="C2" s="51"/>
      <c r="D2" s="51"/>
      <c r="E2" s="51"/>
      <c r="F2" s="51"/>
    </row>
    <row r="3" spans="1:6">
      <c r="A3" s="42" t="s">
        <v>108</v>
      </c>
      <c r="B3" s="42"/>
      <c r="C3" s="42"/>
      <c r="D3" s="42"/>
      <c r="E3" s="42"/>
      <c r="F3" s="42"/>
    </row>
    <row r="4" spans="1:6" ht="15">
      <c r="A4" s="52" t="s">
        <v>7</v>
      </c>
      <c r="B4" s="52"/>
      <c r="C4" s="52"/>
      <c r="D4" s="52"/>
      <c r="E4" s="52"/>
      <c r="F4" s="52"/>
    </row>
    <row r="5" spans="1:6" ht="15">
      <c r="A5" s="52" t="s">
        <v>11</v>
      </c>
      <c r="B5" s="52"/>
      <c r="C5" s="52"/>
      <c r="D5" s="52"/>
      <c r="E5" s="52"/>
      <c r="F5" s="52"/>
    </row>
    <row r="7" spans="1:6" ht="12.75" customHeight="1">
      <c r="A7" s="44" t="s">
        <v>4</v>
      </c>
      <c r="B7" s="47" t="s">
        <v>0</v>
      </c>
      <c r="C7" s="48" t="s">
        <v>2</v>
      </c>
      <c r="D7" s="48" t="s">
        <v>3</v>
      </c>
      <c r="E7" s="49" t="s">
        <v>8</v>
      </c>
      <c r="F7" s="44" t="s">
        <v>1</v>
      </c>
    </row>
    <row r="8" spans="1:6">
      <c r="A8" s="44"/>
      <c r="B8" s="47"/>
      <c r="C8" s="48"/>
      <c r="D8" s="48"/>
      <c r="E8" s="49"/>
      <c r="F8" s="44"/>
    </row>
    <row r="9" spans="1:6" s="1" customFormat="1" ht="20.100000000000001" customHeight="1">
      <c r="A9" s="13">
        <v>1</v>
      </c>
      <c r="B9" s="14">
        <v>42372</v>
      </c>
      <c r="C9" s="15" t="s">
        <v>12</v>
      </c>
      <c r="D9" s="15" t="s">
        <v>13</v>
      </c>
      <c r="E9" s="16">
        <v>1305.4000000000001</v>
      </c>
      <c r="F9" s="13" t="s">
        <v>18</v>
      </c>
    </row>
    <row r="10" spans="1:6" s="1" customFormat="1" ht="20.100000000000001" customHeight="1">
      <c r="A10" s="13">
        <f t="shared" ref="A10:A28" si="0">A9+1</f>
        <v>2</v>
      </c>
      <c r="B10" s="14">
        <v>42383</v>
      </c>
      <c r="C10" s="17" t="s">
        <v>19</v>
      </c>
      <c r="D10" s="15" t="s">
        <v>20</v>
      </c>
      <c r="E10" s="16">
        <v>313</v>
      </c>
      <c r="F10" s="13" t="s">
        <v>21</v>
      </c>
    </row>
    <row r="11" spans="1:6" s="1" customFormat="1" ht="20.100000000000001" customHeight="1">
      <c r="A11" s="13">
        <f t="shared" si="0"/>
        <v>3</v>
      </c>
      <c r="B11" s="14">
        <v>42383</v>
      </c>
      <c r="C11" s="15" t="s">
        <v>14</v>
      </c>
      <c r="D11" s="15" t="s">
        <v>22</v>
      </c>
      <c r="E11" s="16">
        <v>71.48</v>
      </c>
      <c r="F11" s="13" t="s">
        <v>21</v>
      </c>
    </row>
    <row r="12" spans="1:6" s="1" customFormat="1" ht="20.100000000000001" customHeight="1">
      <c r="A12" s="13">
        <f t="shared" si="0"/>
        <v>4</v>
      </c>
      <c r="B12" s="14">
        <v>42390</v>
      </c>
      <c r="C12" s="17" t="s">
        <v>15</v>
      </c>
      <c r="D12" s="15" t="s">
        <v>16</v>
      </c>
      <c r="E12" s="16">
        <v>7730</v>
      </c>
      <c r="F12" s="13" t="s">
        <v>17</v>
      </c>
    </row>
    <row r="13" spans="1:6" s="1" customFormat="1" ht="20.100000000000001" customHeight="1">
      <c r="A13" s="13">
        <f t="shared" si="0"/>
        <v>5</v>
      </c>
      <c r="B13" s="14">
        <v>42390</v>
      </c>
      <c r="C13" s="17" t="s">
        <v>26</v>
      </c>
      <c r="D13" s="15" t="s">
        <v>27</v>
      </c>
      <c r="E13" s="16">
        <v>451.4</v>
      </c>
      <c r="F13" s="13" t="s">
        <v>18</v>
      </c>
    </row>
    <row r="14" spans="1:6" s="1" customFormat="1" ht="20.100000000000001" customHeight="1">
      <c r="A14" s="13">
        <f t="shared" si="0"/>
        <v>6</v>
      </c>
      <c r="B14" s="14">
        <v>42394</v>
      </c>
      <c r="C14" s="17" t="s">
        <v>23</v>
      </c>
      <c r="D14" s="15" t="s">
        <v>25</v>
      </c>
      <c r="E14" s="16">
        <v>164.7</v>
      </c>
      <c r="F14" s="13" t="s">
        <v>21</v>
      </c>
    </row>
    <row r="15" spans="1:6" s="1" customFormat="1" ht="20.100000000000001" customHeight="1">
      <c r="A15" s="13">
        <f t="shared" si="0"/>
        <v>7</v>
      </c>
      <c r="B15" s="14">
        <v>42394</v>
      </c>
      <c r="C15" s="17" t="s">
        <v>23</v>
      </c>
      <c r="D15" s="15" t="s">
        <v>24</v>
      </c>
      <c r="E15" s="16">
        <v>134.19999999999999</v>
      </c>
      <c r="F15" s="13" t="s">
        <v>21</v>
      </c>
    </row>
    <row r="16" spans="1:6" s="1" customFormat="1" ht="20.100000000000001" customHeight="1">
      <c r="A16" s="13">
        <f t="shared" si="0"/>
        <v>8</v>
      </c>
      <c r="B16" s="14">
        <v>42398</v>
      </c>
      <c r="C16" s="17" t="s">
        <v>14</v>
      </c>
      <c r="D16" s="15" t="s">
        <v>24</v>
      </c>
      <c r="E16" s="16">
        <v>200.06</v>
      </c>
      <c r="F16" s="13" t="s">
        <v>18</v>
      </c>
    </row>
    <row r="17" spans="1:6" s="1" customFormat="1" ht="20.100000000000001" customHeight="1">
      <c r="A17" s="13">
        <f t="shared" si="0"/>
        <v>9</v>
      </c>
      <c r="B17" s="14">
        <v>42401</v>
      </c>
      <c r="C17" s="17" t="s">
        <v>28</v>
      </c>
      <c r="D17" s="15" t="s">
        <v>29</v>
      </c>
      <c r="E17" s="16">
        <v>727.97</v>
      </c>
      <c r="F17" s="13" t="s">
        <v>18</v>
      </c>
    </row>
    <row r="18" spans="1:6" s="18" customFormat="1" ht="20.100000000000001" customHeight="1">
      <c r="A18" s="13">
        <f t="shared" si="0"/>
        <v>10</v>
      </c>
      <c r="B18" s="14">
        <v>42401</v>
      </c>
      <c r="C18" s="33" t="s">
        <v>30</v>
      </c>
      <c r="D18" s="15" t="s">
        <v>22</v>
      </c>
      <c r="E18" s="16">
        <v>1253.48</v>
      </c>
      <c r="F18" s="13" t="s">
        <v>21</v>
      </c>
    </row>
    <row r="19" spans="1:6" s="18" customFormat="1" ht="20.100000000000001" customHeight="1">
      <c r="A19" s="13">
        <f t="shared" si="0"/>
        <v>11</v>
      </c>
      <c r="B19" s="14">
        <v>42401</v>
      </c>
      <c r="C19" s="21" t="s">
        <v>31</v>
      </c>
      <c r="D19" s="15" t="s">
        <v>33</v>
      </c>
      <c r="E19" s="16">
        <v>438.34</v>
      </c>
      <c r="F19" s="13" t="s">
        <v>18</v>
      </c>
    </row>
    <row r="20" spans="1:6" s="1" customFormat="1" ht="20.100000000000001" customHeight="1">
      <c r="A20" s="13">
        <f t="shared" si="0"/>
        <v>12</v>
      </c>
      <c r="B20" s="14">
        <v>42405</v>
      </c>
      <c r="C20" s="21" t="s">
        <v>32</v>
      </c>
      <c r="D20" s="15" t="s">
        <v>34</v>
      </c>
      <c r="E20" s="16">
        <v>301.33999999999997</v>
      </c>
      <c r="F20" s="13" t="s">
        <v>35</v>
      </c>
    </row>
    <row r="21" spans="1:6" s="1" customFormat="1" ht="20.100000000000001" customHeight="1">
      <c r="A21" s="13">
        <f t="shared" si="0"/>
        <v>13</v>
      </c>
      <c r="B21" s="14">
        <v>42405</v>
      </c>
      <c r="C21" s="21" t="s">
        <v>14</v>
      </c>
      <c r="D21" s="15" t="s">
        <v>24</v>
      </c>
      <c r="E21" s="16">
        <v>2511.37</v>
      </c>
      <c r="F21" s="13" t="s">
        <v>18</v>
      </c>
    </row>
    <row r="22" spans="1:6" s="1" customFormat="1" ht="20.100000000000001" customHeight="1">
      <c r="A22" s="13">
        <f t="shared" si="0"/>
        <v>14</v>
      </c>
      <c r="B22" s="14">
        <v>42415</v>
      </c>
      <c r="C22" s="17" t="s">
        <v>36</v>
      </c>
      <c r="D22" s="15" t="s">
        <v>37</v>
      </c>
      <c r="E22" s="16">
        <v>87.84</v>
      </c>
      <c r="F22" s="13" t="s">
        <v>21</v>
      </c>
    </row>
    <row r="23" spans="1:6" s="1" customFormat="1" ht="20.100000000000001" customHeight="1">
      <c r="A23" s="13">
        <f t="shared" si="0"/>
        <v>15</v>
      </c>
      <c r="B23" s="14">
        <v>42415</v>
      </c>
      <c r="C23" s="17" t="s">
        <v>14</v>
      </c>
      <c r="D23" s="15" t="s">
        <v>22</v>
      </c>
      <c r="E23" s="16">
        <v>164.24</v>
      </c>
      <c r="F23" s="13" t="s">
        <v>21</v>
      </c>
    </row>
    <row r="24" spans="1:6" s="1" customFormat="1" ht="20.100000000000001" customHeight="1">
      <c r="A24" s="13">
        <f t="shared" si="0"/>
        <v>16</v>
      </c>
      <c r="B24" s="14">
        <v>42419</v>
      </c>
      <c r="C24" s="17" t="s">
        <v>23</v>
      </c>
      <c r="D24" s="15" t="s">
        <v>38</v>
      </c>
      <c r="E24" s="16">
        <v>671</v>
      </c>
      <c r="F24" s="13" t="s">
        <v>39</v>
      </c>
    </row>
    <row r="25" spans="1:6" s="1" customFormat="1" ht="20.100000000000001" customHeight="1">
      <c r="A25" s="13">
        <f t="shared" si="0"/>
        <v>17</v>
      </c>
      <c r="B25" s="14">
        <v>42423</v>
      </c>
      <c r="C25" s="21" t="s">
        <v>23</v>
      </c>
      <c r="D25" s="15" t="s">
        <v>38</v>
      </c>
      <c r="E25" s="16">
        <v>1756.8</v>
      </c>
      <c r="F25" s="13" t="s">
        <v>39</v>
      </c>
    </row>
    <row r="26" spans="1:6" s="1" customFormat="1" ht="20.100000000000001" customHeight="1">
      <c r="A26" s="13">
        <f t="shared" si="0"/>
        <v>18</v>
      </c>
      <c r="B26" s="14">
        <v>42423</v>
      </c>
      <c r="C26" s="21" t="s">
        <v>23</v>
      </c>
      <c r="D26" s="15" t="s">
        <v>40</v>
      </c>
      <c r="E26" s="16">
        <v>26.84</v>
      </c>
      <c r="F26" s="13" t="s">
        <v>18</v>
      </c>
    </row>
    <row r="27" spans="1:6" s="1" customFormat="1" ht="20.100000000000001" customHeight="1">
      <c r="A27" s="13">
        <f t="shared" si="0"/>
        <v>19</v>
      </c>
      <c r="B27" s="14">
        <v>42426</v>
      </c>
      <c r="C27" s="17" t="s">
        <v>23</v>
      </c>
      <c r="D27" s="15" t="s">
        <v>27</v>
      </c>
      <c r="E27" s="16">
        <v>472.75</v>
      </c>
      <c r="F27" s="13" t="s">
        <v>18</v>
      </c>
    </row>
    <row r="28" spans="1:6" s="1" customFormat="1" ht="20.100000000000001" customHeight="1">
      <c r="A28" s="13">
        <f t="shared" si="0"/>
        <v>20</v>
      </c>
      <c r="B28" s="14">
        <v>42426</v>
      </c>
      <c r="C28" s="21" t="s">
        <v>23</v>
      </c>
      <c r="D28" s="15" t="s">
        <v>27</v>
      </c>
      <c r="E28" s="16">
        <v>61</v>
      </c>
      <c r="F28" s="13" t="s">
        <v>18</v>
      </c>
    </row>
    <row r="29" spans="1:6" s="3" customFormat="1">
      <c r="A29" s="4"/>
      <c r="B29" s="5"/>
      <c r="C29" s="19"/>
      <c r="D29" s="6"/>
      <c r="E29" s="7"/>
      <c r="F29" s="4"/>
    </row>
    <row r="30" spans="1:6" ht="15">
      <c r="B30" s="9"/>
      <c r="C30" s="20"/>
      <c r="D30" s="35" t="s">
        <v>5</v>
      </c>
      <c r="E30" s="35"/>
      <c r="F30" s="35"/>
    </row>
    <row r="31" spans="1:6" ht="15">
      <c r="D31" s="36" t="s">
        <v>6</v>
      </c>
      <c r="E31" s="36"/>
      <c r="F31" s="36"/>
    </row>
    <row r="32" spans="1:6" ht="22.5">
      <c r="A32" s="50" t="s">
        <v>10</v>
      </c>
      <c r="B32" s="50"/>
      <c r="C32" s="50"/>
      <c r="D32" s="50"/>
      <c r="E32" s="50"/>
      <c r="F32" s="50"/>
    </row>
    <row r="33" spans="1:6">
      <c r="A33" s="51" t="s">
        <v>9</v>
      </c>
      <c r="B33" s="51"/>
      <c r="C33" s="51"/>
      <c r="D33" s="51"/>
      <c r="E33" s="51"/>
      <c r="F33" s="51"/>
    </row>
    <row r="34" spans="1:6">
      <c r="A34" s="42" t="s">
        <v>108</v>
      </c>
      <c r="B34" s="42"/>
      <c r="C34" s="42"/>
      <c r="D34" s="42"/>
      <c r="E34" s="42"/>
      <c r="F34" s="42"/>
    </row>
    <row r="35" spans="1:6" ht="15">
      <c r="A35" s="52" t="s">
        <v>7</v>
      </c>
      <c r="B35" s="52"/>
      <c r="C35" s="52"/>
      <c r="D35" s="52"/>
      <c r="E35" s="52"/>
      <c r="F35" s="52"/>
    </row>
    <row r="36" spans="1:6" ht="15">
      <c r="A36" s="52" t="s">
        <v>11</v>
      </c>
      <c r="B36" s="52"/>
      <c r="C36" s="52"/>
      <c r="D36" s="52"/>
      <c r="E36" s="52"/>
      <c r="F36" s="52"/>
    </row>
    <row r="38" spans="1:6" ht="12.75" customHeight="1">
      <c r="A38" s="44" t="s">
        <v>4</v>
      </c>
      <c r="B38" s="47" t="s">
        <v>0</v>
      </c>
      <c r="C38" s="48" t="s">
        <v>2</v>
      </c>
      <c r="D38" s="48" t="s">
        <v>3</v>
      </c>
      <c r="E38" s="49" t="s">
        <v>8</v>
      </c>
      <c r="F38" s="44" t="s">
        <v>1</v>
      </c>
    </row>
    <row r="39" spans="1:6">
      <c r="A39" s="44"/>
      <c r="B39" s="47"/>
      <c r="C39" s="48"/>
      <c r="D39" s="48"/>
      <c r="E39" s="49"/>
      <c r="F39" s="44"/>
    </row>
    <row r="40" spans="1:6" s="1" customFormat="1" ht="20.100000000000001" customHeight="1">
      <c r="A40" s="13">
        <v>21</v>
      </c>
      <c r="B40" s="14">
        <v>42433</v>
      </c>
      <c r="C40" s="21" t="s">
        <v>23</v>
      </c>
      <c r="D40" s="15" t="s">
        <v>41</v>
      </c>
      <c r="E40" s="16">
        <v>73.2</v>
      </c>
      <c r="F40" s="13" t="s">
        <v>21</v>
      </c>
    </row>
    <row r="41" spans="1:6" s="1" customFormat="1" ht="20.100000000000001" customHeight="1">
      <c r="A41" s="13">
        <f t="shared" ref="A41:A59" si="1">A40+1</f>
        <v>22</v>
      </c>
      <c r="B41" s="14">
        <v>42439</v>
      </c>
      <c r="C41" s="17" t="s">
        <v>26</v>
      </c>
      <c r="D41" s="15" t="s">
        <v>27</v>
      </c>
      <c r="E41" s="16">
        <v>30.5</v>
      </c>
      <c r="F41" s="13" t="s">
        <v>18</v>
      </c>
    </row>
    <row r="42" spans="1:6" s="1" customFormat="1" ht="20.100000000000001" customHeight="1">
      <c r="A42" s="13">
        <f t="shared" si="1"/>
        <v>23</v>
      </c>
      <c r="B42" s="14">
        <v>42450</v>
      </c>
      <c r="C42" s="21" t="s">
        <v>14</v>
      </c>
      <c r="D42" s="15" t="s">
        <v>22</v>
      </c>
      <c r="E42" s="16">
        <v>116.02</v>
      </c>
      <c r="F42" s="13" t="s">
        <v>21</v>
      </c>
    </row>
    <row r="43" spans="1:6" s="1" customFormat="1" ht="20.100000000000001" customHeight="1">
      <c r="A43" s="13">
        <f t="shared" si="1"/>
        <v>24</v>
      </c>
      <c r="B43" s="14">
        <v>42458</v>
      </c>
      <c r="C43" s="21" t="s">
        <v>42</v>
      </c>
      <c r="D43" s="17" t="s">
        <v>45</v>
      </c>
      <c r="E43" s="16">
        <v>285.88</v>
      </c>
      <c r="F43" s="13" t="s">
        <v>18</v>
      </c>
    </row>
    <row r="44" spans="1:6" s="1" customFormat="1" ht="20.100000000000001" customHeight="1">
      <c r="A44" s="13">
        <f t="shared" si="1"/>
        <v>25</v>
      </c>
      <c r="B44" s="14">
        <v>42458</v>
      </c>
      <c r="C44" s="21" t="s">
        <v>42</v>
      </c>
      <c r="D44" s="17" t="s">
        <v>45</v>
      </c>
      <c r="E44" s="16">
        <v>778.52</v>
      </c>
      <c r="F44" s="13" t="s">
        <v>18</v>
      </c>
    </row>
    <row r="45" spans="1:6" s="1" customFormat="1" ht="20.100000000000001" customHeight="1">
      <c r="A45" s="13">
        <f t="shared" si="1"/>
        <v>26</v>
      </c>
      <c r="B45" s="14">
        <v>42458</v>
      </c>
      <c r="C45" s="21" t="s">
        <v>42</v>
      </c>
      <c r="D45" s="17" t="s">
        <v>45</v>
      </c>
      <c r="E45" s="16">
        <v>285.05</v>
      </c>
      <c r="F45" s="13" t="s">
        <v>18</v>
      </c>
    </row>
    <row r="46" spans="1:6" s="1" customFormat="1" ht="20.100000000000001" customHeight="1">
      <c r="A46" s="13">
        <f t="shared" si="1"/>
        <v>27</v>
      </c>
      <c r="B46" s="14">
        <v>42458</v>
      </c>
      <c r="C46" s="21" t="s">
        <v>42</v>
      </c>
      <c r="D46" s="17" t="s">
        <v>45</v>
      </c>
      <c r="E46" s="16">
        <v>366.65</v>
      </c>
      <c r="F46" s="13" t="s">
        <v>18</v>
      </c>
    </row>
    <row r="47" spans="1:6" s="1" customFormat="1" ht="20.100000000000001" customHeight="1">
      <c r="A47" s="13">
        <f t="shared" si="1"/>
        <v>28</v>
      </c>
      <c r="B47" s="14">
        <v>42458</v>
      </c>
      <c r="C47" s="21" t="s">
        <v>42</v>
      </c>
      <c r="D47" s="17" t="s">
        <v>45</v>
      </c>
      <c r="E47" s="16">
        <v>288.25</v>
      </c>
      <c r="F47" s="13" t="s">
        <v>18</v>
      </c>
    </row>
    <row r="48" spans="1:6" s="1" customFormat="1" ht="20.100000000000001" customHeight="1">
      <c r="A48" s="13">
        <f t="shared" si="1"/>
        <v>29</v>
      </c>
      <c r="B48" s="14">
        <v>42460</v>
      </c>
      <c r="C48" s="21" t="s">
        <v>43</v>
      </c>
      <c r="D48" s="17" t="s">
        <v>46</v>
      </c>
      <c r="E48" s="16">
        <v>1024.8</v>
      </c>
      <c r="F48" s="13" t="s">
        <v>18</v>
      </c>
    </row>
    <row r="49" spans="1:6" s="18" customFormat="1" ht="20.100000000000001" customHeight="1">
      <c r="A49" s="13">
        <f t="shared" si="1"/>
        <v>30</v>
      </c>
      <c r="B49" s="14">
        <v>42460</v>
      </c>
      <c r="C49" s="21" t="s">
        <v>44</v>
      </c>
      <c r="D49" s="17" t="s">
        <v>27</v>
      </c>
      <c r="E49" s="16">
        <v>140.30000000000001</v>
      </c>
      <c r="F49" s="13" t="s">
        <v>18</v>
      </c>
    </row>
    <row r="50" spans="1:6" s="18" customFormat="1" ht="20.100000000000001" customHeight="1">
      <c r="A50" s="13">
        <f t="shared" si="1"/>
        <v>31</v>
      </c>
      <c r="B50" s="14">
        <v>42461</v>
      </c>
      <c r="C50" s="17" t="s">
        <v>47</v>
      </c>
      <c r="D50" s="15" t="s">
        <v>48</v>
      </c>
      <c r="E50" s="16">
        <v>340</v>
      </c>
      <c r="F50" s="13" t="s">
        <v>17</v>
      </c>
    </row>
    <row r="51" spans="1:6" s="1" customFormat="1" ht="20.100000000000001" customHeight="1">
      <c r="A51" s="13">
        <f t="shared" si="1"/>
        <v>32</v>
      </c>
      <c r="B51" s="14">
        <v>42461</v>
      </c>
      <c r="C51" s="17" t="s">
        <v>30</v>
      </c>
      <c r="D51" s="15" t="s">
        <v>22</v>
      </c>
      <c r="E51" s="16">
        <v>263.26</v>
      </c>
      <c r="F51" s="13" t="s">
        <v>21</v>
      </c>
    </row>
    <row r="52" spans="1:6" s="1" customFormat="1" ht="20.100000000000001" customHeight="1">
      <c r="A52" s="13">
        <f t="shared" si="1"/>
        <v>33</v>
      </c>
      <c r="B52" s="14">
        <v>42461</v>
      </c>
      <c r="C52" s="17" t="s">
        <v>23</v>
      </c>
      <c r="D52" s="15" t="s">
        <v>27</v>
      </c>
      <c r="E52" s="16">
        <v>61</v>
      </c>
      <c r="F52" s="13" t="s">
        <v>18</v>
      </c>
    </row>
    <row r="53" spans="1:6" s="1" customFormat="1" ht="20.100000000000001" customHeight="1">
      <c r="A53" s="13">
        <f t="shared" si="1"/>
        <v>34</v>
      </c>
      <c r="B53" s="14">
        <v>42464</v>
      </c>
      <c r="C53" s="17" t="s">
        <v>23</v>
      </c>
      <c r="D53" s="15" t="s">
        <v>27</v>
      </c>
      <c r="E53" s="16">
        <v>122</v>
      </c>
      <c r="F53" s="13" t="s">
        <v>18</v>
      </c>
    </row>
    <row r="54" spans="1:6" s="1" customFormat="1" ht="20.100000000000001" customHeight="1">
      <c r="A54" s="13">
        <f t="shared" si="1"/>
        <v>35</v>
      </c>
      <c r="B54" s="14">
        <v>42466</v>
      </c>
      <c r="C54" s="17" t="s">
        <v>23</v>
      </c>
      <c r="D54" s="15" t="s">
        <v>38</v>
      </c>
      <c r="E54" s="16">
        <v>488</v>
      </c>
      <c r="F54" s="13" t="s">
        <v>39</v>
      </c>
    </row>
    <row r="55" spans="1:6" s="1" customFormat="1" ht="20.100000000000001" customHeight="1">
      <c r="A55" s="13">
        <f t="shared" si="1"/>
        <v>36</v>
      </c>
      <c r="B55" s="14">
        <v>42466</v>
      </c>
      <c r="C55" s="17" t="s">
        <v>23</v>
      </c>
      <c r="D55" s="15" t="s">
        <v>49</v>
      </c>
      <c r="E55" s="16">
        <v>42.7</v>
      </c>
      <c r="F55" s="13" t="s">
        <v>21</v>
      </c>
    </row>
    <row r="56" spans="1:6" s="1" customFormat="1" ht="20.100000000000001" customHeight="1">
      <c r="A56" s="13">
        <f t="shared" si="1"/>
        <v>37</v>
      </c>
      <c r="B56" s="14">
        <v>42468</v>
      </c>
      <c r="C56" s="17" t="s">
        <v>23</v>
      </c>
      <c r="D56" s="15" t="s">
        <v>50</v>
      </c>
      <c r="E56" s="16">
        <v>335.5</v>
      </c>
      <c r="F56" s="13" t="s">
        <v>21</v>
      </c>
    </row>
    <row r="57" spans="1:6" s="1" customFormat="1" ht="20.100000000000001" customHeight="1">
      <c r="A57" s="13">
        <f t="shared" si="1"/>
        <v>38</v>
      </c>
      <c r="B57" s="14">
        <v>42473</v>
      </c>
      <c r="C57" s="17" t="s">
        <v>23</v>
      </c>
      <c r="D57" s="15" t="s">
        <v>51</v>
      </c>
      <c r="E57" s="16">
        <v>366</v>
      </c>
      <c r="F57" s="13" t="s">
        <v>39</v>
      </c>
    </row>
    <row r="58" spans="1:6" s="1" customFormat="1" ht="20.100000000000001" customHeight="1">
      <c r="A58" s="13">
        <f t="shared" si="1"/>
        <v>39</v>
      </c>
      <c r="B58" s="14">
        <v>42475</v>
      </c>
      <c r="C58" s="17" t="s">
        <v>23</v>
      </c>
      <c r="D58" s="15" t="s">
        <v>52</v>
      </c>
      <c r="E58" s="16">
        <v>31.72</v>
      </c>
      <c r="F58" s="13" t="s">
        <v>21</v>
      </c>
    </row>
    <row r="59" spans="1:6" s="1" customFormat="1" ht="20.100000000000001" customHeight="1">
      <c r="A59" s="13">
        <f t="shared" si="1"/>
        <v>40</v>
      </c>
      <c r="B59" s="14">
        <v>42478</v>
      </c>
      <c r="C59" s="17" t="s">
        <v>53</v>
      </c>
      <c r="D59" s="15" t="s">
        <v>54</v>
      </c>
      <c r="E59" s="16">
        <v>2259.02</v>
      </c>
      <c r="F59" s="13" t="s">
        <v>39</v>
      </c>
    </row>
    <row r="60" spans="1:6" s="3" customFormat="1">
      <c r="A60" s="4"/>
      <c r="B60" s="5"/>
      <c r="C60" s="19"/>
      <c r="D60" s="6"/>
      <c r="E60" s="7"/>
      <c r="F60" s="4"/>
    </row>
    <row r="61" spans="1:6" ht="15">
      <c r="B61" s="9"/>
      <c r="C61" s="20"/>
      <c r="D61" s="35" t="s">
        <v>5</v>
      </c>
      <c r="E61" s="35"/>
      <c r="F61" s="35"/>
    </row>
    <row r="62" spans="1:6" ht="15">
      <c r="D62" s="36" t="s">
        <v>6</v>
      </c>
      <c r="E62" s="36"/>
      <c r="F62" s="36"/>
    </row>
    <row r="63" spans="1:6" ht="22.5">
      <c r="A63" s="50" t="s">
        <v>10</v>
      </c>
      <c r="B63" s="50"/>
      <c r="C63" s="50"/>
      <c r="D63" s="50"/>
      <c r="E63" s="50"/>
      <c r="F63" s="50"/>
    </row>
    <row r="64" spans="1:6">
      <c r="A64" s="51" t="s">
        <v>9</v>
      </c>
      <c r="B64" s="51"/>
      <c r="C64" s="51"/>
      <c r="D64" s="51"/>
      <c r="E64" s="51"/>
      <c r="F64" s="51"/>
    </row>
    <row r="65" spans="1:6">
      <c r="A65" s="42" t="s">
        <v>108</v>
      </c>
      <c r="B65" s="42"/>
      <c r="C65" s="42"/>
      <c r="D65" s="42"/>
      <c r="E65" s="42"/>
      <c r="F65" s="42"/>
    </row>
    <row r="66" spans="1:6" ht="15">
      <c r="A66" s="52" t="s">
        <v>7</v>
      </c>
      <c r="B66" s="52"/>
      <c r="C66" s="52"/>
      <c r="D66" s="52"/>
      <c r="E66" s="52"/>
      <c r="F66" s="52"/>
    </row>
    <row r="67" spans="1:6" ht="15">
      <c r="A67" s="52" t="s">
        <v>11</v>
      </c>
      <c r="B67" s="52"/>
      <c r="C67" s="52"/>
      <c r="D67" s="52"/>
      <c r="E67" s="52"/>
      <c r="F67" s="52"/>
    </row>
    <row r="69" spans="1:6" ht="12.75" customHeight="1">
      <c r="A69" s="44" t="s">
        <v>4</v>
      </c>
      <c r="B69" s="47" t="s">
        <v>0</v>
      </c>
      <c r="C69" s="48" t="s">
        <v>2</v>
      </c>
      <c r="D69" s="48" t="s">
        <v>3</v>
      </c>
      <c r="E69" s="49" t="s">
        <v>8</v>
      </c>
      <c r="F69" s="44" t="s">
        <v>1</v>
      </c>
    </row>
    <row r="70" spans="1:6">
      <c r="A70" s="44"/>
      <c r="B70" s="47"/>
      <c r="C70" s="48"/>
      <c r="D70" s="48"/>
      <c r="E70" s="49"/>
      <c r="F70" s="44"/>
    </row>
    <row r="71" spans="1:6" s="1" customFormat="1" ht="20.100000000000001" customHeight="1">
      <c r="A71" s="13">
        <v>41</v>
      </c>
      <c r="B71" s="14">
        <v>42480</v>
      </c>
      <c r="C71" s="17" t="s">
        <v>23</v>
      </c>
      <c r="D71" s="15" t="s">
        <v>55</v>
      </c>
      <c r="E71" s="16">
        <v>34.159999999999997</v>
      </c>
      <c r="F71" s="13" t="s">
        <v>21</v>
      </c>
    </row>
    <row r="72" spans="1:6" s="1" customFormat="1" ht="20.100000000000001" customHeight="1">
      <c r="A72" s="13">
        <f t="shared" ref="A72:A90" si="2">A71+1</f>
        <v>42</v>
      </c>
      <c r="B72" s="14">
        <v>42486</v>
      </c>
      <c r="C72" s="17" t="s">
        <v>23</v>
      </c>
      <c r="D72" s="15" t="s">
        <v>27</v>
      </c>
      <c r="E72" s="16">
        <v>45.75</v>
      </c>
      <c r="F72" s="13" t="s">
        <v>18</v>
      </c>
    </row>
    <row r="73" spans="1:6" s="1" customFormat="1" ht="20.100000000000001" customHeight="1">
      <c r="A73" s="13">
        <f t="shared" si="2"/>
        <v>43</v>
      </c>
      <c r="B73" s="14">
        <v>42486</v>
      </c>
      <c r="C73" s="15" t="s">
        <v>56</v>
      </c>
      <c r="D73" s="15" t="s">
        <v>57</v>
      </c>
      <c r="E73" s="16">
        <v>136.93</v>
      </c>
      <c r="F73" s="13" t="s">
        <v>18</v>
      </c>
    </row>
    <row r="74" spans="1:6" s="1" customFormat="1" ht="20.100000000000001" customHeight="1">
      <c r="A74" s="13">
        <f t="shared" si="2"/>
        <v>44</v>
      </c>
      <c r="B74" s="14">
        <v>42494</v>
      </c>
      <c r="C74" s="21" t="s">
        <v>14</v>
      </c>
      <c r="D74" s="15" t="s">
        <v>22</v>
      </c>
      <c r="E74" s="16">
        <v>108.21</v>
      </c>
      <c r="F74" s="13" t="s">
        <v>21</v>
      </c>
    </row>
    <row r="75" spans="1:6" s="1" customFormat="1" ht="20.100000000000001" customHeight="1">
      <c r="A75" s="13">
        <f t="shared" si="2"/>
        <v>45</v>
      </c>
      <c r="B75" s="14">
        <v>42499</v>
      </c>
      <c r="C75" s="21" t="s">
        <v>14</v>
      </c>
      <c r="D75" s="15" t="s">
        <v>50</v>
      </c>
      <c r="E75" s="16">
        <v>132.54</v>
      </c>
      <c r="F75" s="13" t="s">
        <v>18</v>
      </c>
    </row>
    <row r="76" spans="1:6" s="1" customFormat="1" ht="20.100000000000001" customHeight="1">
      <c r="A76" s="13">
        <f t="shared" si="2"/>
        <v>46</v>
      </c>
      <c r="B76" s="14">
        <v>42499</v>
      </c>
      <c r="C76" s="17" t="s">
        <v>58</v>
      </c>
      <c r="D76" s="15" t="s">
        <v>59</v>
      </c>
      <c r="E76" s="16">
        <v>400</v>
      </c>
      <c r="F76" s="13" t="s">
        <v>21</v>
      </c>
    </row>
    <row r="77" spans="1:6" s="1" customFormat="1" ht="20.100000000000001" customHeight="1">
      <c r="A77" s="13">
        <f t="shared" si="2"/>
        <v>47</v>
      </c>
      <c r="B77" s="14">
        <v>42501</v>
      </c>
      <c r="C77" s="17" t="s">
        <v>73</v>
      </c>
      <c r="D77" s="17" t="s">
        <v>22</v>
      </c>
      <c r="E77" s="16">
        <v>37.450000000000003</v>
      </c>
      <c r="F77" s="13" t="s">
        <v>21</v>
      </c>
    </row>
    <row r="78" spans="1:6" s="1" customFormat="1" ht="20.100000000000001" customHeight="1">
      <c r="A78" s="13">
        <f t="shared" si="2"/>
        <v>48</v>
      </c>
      <c r="B78" s="14">
        <v>42501</v>
      </c>
      <c r="C78" s="21" t="s">
        <v>73</v>
      </c>
      <c r="D78" s="17" t="s">
        <v>22</v>
      </c>
      <c r="E78" s="16">
        <v>170.46</v>
      </c>
      <c r="F78" s="13" t="s">
        <v>21</v>
      </c>
    </row>
    <row r="79" spans="1:6" s="1" customFormat="1" ht="20.100000000000001" customHeight="1">
      <c r="A79" s="13">
        <f t="shared" si="2"/>
        <v>49</v>
      </c>
      <c r="B79" s="14">
        <v>42501</v>
      </c>
      <c r="C79" s="17" t="s">
        <v>74</v>
      </c>
      <c r="D79" s="17" t="s">
        <v>50</v>
      </c>
      <c r="E79" s="16">
        <v>114.19</v>
      </c>
      <c r="F79" s="13" t="s">
        <v>21</v>
      </c>
    </row>
    <row r="80" spans="1:6" s="18" customFormat="1" ht="20.100000000000001" customHeight="1">
      <c r="A80" s="13">
        <f t="shared" si="2"/>
        <v>50</v>
      </c>
      <c r="B80" s="14">
        <v>42501</v>
      </c>
      <c r="C80" s="21" t="s">
        <v>75</v>
      </c>
      <c r="D80" s="17" t="s">
        <v>76</v>
      </c>
      <c r="E80" s="16">
        <v>400</v>
      </c>
      <c r="F80" s="13" t="s">
        <v>21</v>
      </c>
    </row>
    <row r="81" spans="1:6" s="18" customFormat="1" ht="20.100000000000001" customHeight="1">
      <c r="A81" s="13">
        <f t="shared" si="2"/>
        <v>51</v>
      </c>
      <c r="B81" s="14">
        <v>42501</v>
      </c>
      <c r="C81" s="21" t="s">
        <v>26</v>
      </c>
      <c r="D81" s="17" t="s">
        <v>27</v>
      </c>
      <c r="E81" s="16">
        <v>30.5</v>
      </c>
      <c r="F81" s="13" t="s">
        <v>18</v>
      </c>
    </row>
    <row r="82" spans="1:6" s="1" customFormat="1" ht="20.100000000000001" customHeight="1">
      <c r="A82" s="13">
        <f t="shared" si="2"/>
        <v>52</v>
      </c>
      <c r="B82" s="14">
        <v>42508</v>
      </c>
      <c r="C82" s="21" t="s">
        <v>60</v>
      </c>
      <c r="D82" s="17" t="s">
        <v>77</v>
      </c>
      <c r="E82" s="16">
        <v>390</v>
      </c>
      <c r="F82" s="13" t="s">
        <v>21</v>
      </c>
    </row>
    <row r="83" spans="1:6" s="1" customFormat="1" ht="20.100000000000001" customHeight="1">
      <c r="A83" s="13">
        <f t="shared" si="2"/>
        <v>53</v>
      </c>
      <c r="B83" s="14">
        <v>42521</v>
      </c>
      <c r="C83" s="21" t="s">
        <v>78</v>
      </c>
      <c r="D83" s="17" t="s">
        <v>79</v>
      </c>
      <c r="E83" s="16">
        <v>105.4</v>
      </c>
      <c r="F83" s="13" t="s">
        <v>21</v>
      </c>
    </row>
    <row r="84" spans="1:6" s="1" customFormat="1" ht="20.100000000000001" customHeight="1">
      <c r="A84" s="13">
        <f t="shared" si="2"/>
        <v>54</v>
      </c>
      <c r="B84" s="14">
        <v>42521</v>
      </c>
      <c r="C84" s="17" t="s">
        <v>61</v>
      </c>
      <c r="D84" s="17" t="s">
        <v>80</v>
      </c>
      <c r="E84" s="16">
        <v>110</v>
      </c>
      <c r="F84" s="13" t="s">
        <v>21</v>
      </c>
    </row>
    <row r="85" spans="1:6" s="1" customFormat="1" ht="20.100000000000001" customHeight="1">
      <c r="A85" s="13">
        <f t="shared" si="2"/>
        <v>55</v>
      </c>
      <c r="B85" s="14">
        <v>42521</v>
      </c>
      <c r="C85" s="21" t="s">
        <v>23</v>
      </c>
      <c r="D85" s="17" t="s">
        <v>27</v>
      </c>
      <c r="E85" s="16">
        <v>30.5</v>
      </c>
      <c r="F85" s="13" t="s">
        <v>18</v>
      </c>
    </row>
    <row r="86" spans="1:6" s="1" customFormat="1" ht="20.100000000000001" customHeight="1">
      <c r="A86" s="13">
        <f t="shared" si="2"/>
        <v>56</v>
      </c>
      <c r="B86" s="14">
        <v>42521</v>
      </c>
      <c r="C86" s="21" t="s">
        <v>23</v>
      </c>
      <c r="D86" s="17" t="s">
        <v>27</v>
      </c>
      <c r="E86" s="16">
        <v>106.75</v>
      </c>
      <c r="F86" s="13" t="s">
        <v>18</v>
      </c>
    </row>
    <row r="87" spans="1:6" s="1" customFormat="1" ht="20.100000000000001" customHeight="1">
      <c r="A87" s="13">
        <f t="shared" si="2"/>
        <v>57</v>
      </c>
      <c r="B87" s="14">
        <v>42521</v>
      </c>
      <c r="C87" s="21" t="s">
        <v>23</v>
      </c>
      <c r="D87" s="17" t="s">
        <v>27</v>
      </c>
      <c r="E87" s="16">
        <v>122</v>
      </c>
      <c r="F87" s="13" t="s">
        <v>18</v>
      </c>
    </row>
    <row r="88" spans="1:6" s="1" customFormat="1" ht="20.100000000000001" customHeight="1">
      <c r="A88" s="13">
        <f t="shared" si="2"/>
        <v>58</v>
      </c>
      <c r="B88" s="14">
        <v>42521</v>
      </c>
      <c r="C88" s="21" t="s">
        <v>23</v>
      </c>
      <c r="D88" s="17" t="s">
        <v>27</v>
      </c>
      <c r="E88" s="16">
        <v>67.099999999999994</v>
      </c>
      <c r="F88" s="13" t="s">
        <v>18</v>
      </c>
    </row>
    <row r="89" spans="1:6" s="1" customFormat="1" ht="20.100000000000001" customHeight="1">
      <c r="A89" s="13">
        <f t="shared" si="2"/>
        <v>59</v>
      </c>
      <c r="B89" s="14">
        <v>42521</v>
      </c>
      <c r="C89" s="21" t="s">
        <v>23</v>
      </c>
      <c r="D89" s="17" t="s">
        <v>72</v>
      </c>
      <c r="E89" s="16">
        <v>218.38</v>
      </c>
      <c r="F89" s="13" t="s">
        <v>21</v>
      </c>
    </row>
    <row r="90" spans="1:6" s="1" customFormat="1" ht="20.100000000000001" customHeight="1">
      <c r="A90" s="13">
        <f t="shared" si="2"/>
        <v>60</v>
      </c>
      <c r="B90" s="14">
        <v>42521</v>
      </c>
      <c r="C90" s="21" t="s">
        <v>23</v>
      </c>
      <c r="D90" s="15" t="s">
        <v>71</v>
      </c>
      <c r="E90" s="16">
        <v>549</v>
      </c>
      <c r="F90" s="13" t="s">
        <v>21</v>
      </c>
    </row>
    <row r="91" spans="1:6" s="3" customFormat="1">
      <c r="A91" s="4"/>
      <c r="B91" s="5"/>
      <c r="C91" s="19"/>
      <c r="D91" s="6"/>
      <c r="E91" s="7"/>
      <c r="F91" s="4"/>
    </row>
    <row r="92" spans="1:6" ht="15">
      <c r="B92" s="9"/>
      <c r="C92" s="20"/>
      <c r="D92" s="35" t="s">
        <v>5</v>
      </c>
      <c r="E92" s="35"/>
      <c r="F92" s="35"/>
    </row>
    <row r="93" spans="1:6" ht="15">
      <c r="D93" s="36" t="s">
        <v>6</v>
      </c>
      <c r="E93" s="36"/>
      <c r="F93" s="36"/>
    </row>
    <row r="94" spans="1:6" ht="22.5">
      <c r="A94" s="50" t="s">
        <v>10</v>
      </c>
      <c r="B94" s="50"/>
      <c r="C94" s="50"/>
      <c r="D94" s="50"/>
      <c r="E94" s="50"/>
      <c r="F94" s="50"/>
    </row>
    <row r="95" spans="1:6">
      <c r="A95" s="51" t="s">
        <v>9</v>
      </c>
      <c r="B95" s="51"/>
      <c r="C95" s="51"/>
      <c r="D95" s="51"/>
      <c r="E95" s="51"/>
      <c r="F95" s="51"/>
    </row>
    <row r="96" spans="1:6">
      <c r="A96" s="42" t="s">
        <v>108</v>
      </c>
      <c r="B96" s="42"/>
      <c r="C96" s="42"/>
      <c r="D96" s="42"/>
      <c r="E96" s="42"/>
      <c r="F96" s="42"/>
    </row>
    <row r="97" spans="1:6" ht="15">
      <c r="A97" s="52" t="s">
        <v>7</v>
      </c>
      <c r="B97" s="52"/>
      <c r="C97" s="52"/>
      <c r="D97" s="52"/>
      <c r="E97" s="52"/>
      <c r="F97" s="52"/>
    </row>
    <row r="98" spans="1:6" ht="15">
      <c r="A98" s="52" t="s">
        <v>11</v>
      </c>
      <c r="B98" s="52"/>
      <c r="C98" s="52"/>
      <c r="D98" s="52"/>
      <c r="E98" s="52"/>
      <c r="F98" s="52"/>
    </row>
    <row r="100" spans="1:6" ht="12.75" customHeight="1">
      <c r="A100" s="44" t="s">
        <v>4</v>
      </c>
      <c r="B100" s="47" t="s">
        <v>0</v>
      </c>
      <c r="C100" s="48" t="s">
        <v>2</v>
      </c>
      <c r="D100" s="48" t="s">
        <v>3</v>
      </c>
      <c r="E100" s="49" t="s">
        <v>8</v>
      </c>
      <c r="F100" s="44" t="s">
        <v>1</v>
      </c>
    </row>
    <row r="101" spans="1:6">
      <c r="A101" s="44"/>
      <c r="B101" s="47"/>
      <c r="C101" s="48"/>
      <c r="D101" s="48"/>
      <c r="E101" s="49"/>
      <c r="F101" s="44"/>
    </row>
    <row r="102" spans="1:6" s="1" customFormat="1" ht="20.100000000000001" customHeight="1">
      <c r="A102" s="13">
        <v>61</v>
      </c>
      <c r="B102" s="14">
        <v>42521</v>
      </c>
      <c r="C102" s="21" t="s">
        <v>23</v>
      </c>
      <c r="D102" s="15" t="s">
        <v>70</v>
      </c>
      <c r="E102" s="16">
        <v>362.34</v>
      </c>
      <c r="F102" s="13" t="s">
        <v>21</v>
      </c>
    </row>
    <row r="103" spans="1:6" s="1" customFormat="1" ht="20.100000000000001" customHeight="1">
      <c r="A103" s="13">
        <f t="shared" ref="A103:A121" si="3">A102+1</f>
        <v>62</v>
      </c>
      <c r="B103" s="14">
        <v>42521</v>
      </c>
      <c r="C103" s="21" t="s">
        <v>23</v>
      </c>
      <c r="D103" s="15" t="s">
        <v>69</v>
      </c>
      <c r="E103" s="16">
        <v>48.8</v>
      </c>
      <c r="F103" s="13" t="s">
        <v>21</v>
      </c>
    </row>
    <row r="104" spans="1:6" s="1" customFormat="1" ht="20.100000000000001" customHeight="1">
      <c r="A104" s="13">
        <f t="shared" si="3"/>
        <v>63</v>
      </c>
      <c r="B104" s="14">
        <v>42521</v>
      </c>
      <c r="C104" s="21" t="s">
        <v>14</v>
      </c>
      <c r="D104" s="15" t="s">
        <v>22</v>
      </c>
      <c r="E104" s="16">
        <v>383.6</v>
      </c>
      <c r="F104" s="13" t="s">
        <v>18</v>
      </c>
    </row>
    <row r="105" spans="1:6" s="1" customFormat="1" ht="20.100000000000001" customHeight="1">
      <c r="A105" s="13">
        <f t="shared" si="3"/>
        <v>64</v>
      </c>
      <c r="B105" s="14">
        <v>42521</v>
      </c>
      <c r="C105" s="17" t="s">
        <v>62</v>
      </c>
      <c r="D105" s="15" t="s">
        <v>68</v>
      </c>
      <c r="E105" s="16">
        <v>56.8</v>
      </c>
      <c r="F105" s="13" t="s">
        <v>21</v>
      </c>
    </row>
    <row r="106" spans="1:6" s="1" customFormat="1" ht="20.100000000000001" customHeight="1">
      <c r="A106" s="13">
        <f t="shared" si="3"/>
        <v>65</v>
      </c>
      <c r="B106" s="14">
        <v>42541</v>
      </c>
      <c r="C106" s="21" t="s">
        <v>14</v>
      </c>
      <c r="D106" s="15" t="s">
        <v>22</v>
      </c>
      <c r="E106" s="16">
        <v>35.25</v>
      </c>
      <c r="F106" s="13" t="s">
        <v>21</v>
      </c>
    </row>
    <row r="107" spans="1:6" s="1" customFormat="1" ht="20.100000000000001" customHeight="1">
      <c r="A107" s="13">
        <f t="shared" si="3"/>
        <v>66</v>
      </c>
      <c r="B107" s="14">
        <v>42551</v>
      </c>
      <c r="C107" s="21" t="s">
        <v>63</v>
      </c>
      <c r="D107" s="15" t="s">
        <v>67</v>
      </c>
      <c r="E107" s="16">
        <v>165</v>
      </c>
      <c r="F107" s="13" t="s">
        <v>21</v>
      </c>
    </row>
    <row r="108" spans="1:6" s="1" customFormat="1" ht="20.100000000000001" customHeight="1">
      <c r="A108" s="13">
        <f t="shared" si="3"/>
        <v>67</v>
      </c>
      <c r="B108" s="14">
        <v>42551</v>
      </c>
      <c r="C108" s="21" t="s">
        <v>14</v>
      </c>
      <c r="D108" s="15" t="s">
        <v>22</v>
      </c>
      <c r="E108" s="16">
        <v>49.47</v>
      </c>
      <c r="F108" s="13" t="s">
        <v>21</v>
      </c>
    </row>
    <row r="109" spans="1:6" s="1" customFormat="1" ht="20.100000000000001" customHeight="1">
      <c r="A109" s="13">
        <f t="shared" si="3"/>
        <v>68</v>
      </c>
      <c r="B109" s="14">
        <v>42551</v>
      </c>
      <c r="C109" s="21" t="s">
        <v>23</v>
      </c>
      <c r="D109" s="17" t="s">
        <v>27</v>
      </c>
      <c r="E109" s="16">
        <v>106.75</v>
      </c>
      <c r="F109" s="13" t="s">
        <v>18</v>
      </c>
    </row>
    <row r="110" spans="1:6" s="1" customFormat="1" ht="20.100000000000001" customHeight="1">
      <c r="A110" s="13">
        <f t="shared" si="3"/>
        <v>69</v>
      </c>
      <c r="B110" s="14">
        <v>42551</v>
      </c>
      <c r="C110" s="17" t="s">
        <v>64</v>
      </c>
      <c r="D110" s="15" t="s">
        <v>13</v>
      </c>
      <c r="E110" s="16">
        <v>80</v>
      </c>
      <c r="F110" s="13" t="s">
        <v>18</v>
      </c>
    </row>
    <row r="111" spans="1:6" s="18" customFormat="1" ht="20.100000000000001" customHeight="1">
      <c r="A111" s="13">
        <f t="shared" si="3"/>
        <v>70</v>
      </c>
      <c r="B111" s="14">
        <v>42551</v>
      </c>
      <c r="C111" s="21" t="s">
        <v>65</v>
      </c>
      <c r="D111" s="15" t="s">
        <v>66</v>
      </c>
      <c r="E111" s="16">
        <v>176.5</v>
      </c>
      <c r="F111" s="13" t="s">
        <v>21</v>
      </c>
    </row>
    <row r="112" spans="1:6" s="18" customFormat="1" ht="20.100000000000001" customHeight="1">
      <c r="A112" s="13">
        <f t="shared" si="3"/>
        <v>71</v>
      </c>
      <c r="B112" s="14">
        <v>42573</v>
      </c>
      <c r="C112" s="21" t="s">
        <v>81</v>
      </c>
      <c r="D112" s="15" t="s">
        <v>13</v>
      </c>
      <c r="E112" s="16">
        <v>170</v>
      </c>
      <c r="F112" s="13" t="s">
        <v>18</v>
      </c>
    </row>
    <row r="113" spans="1:6" s="1" customFormat="1" ht="20.100000000000001" customHeight="1">
      <c r="A113" s="13">
        <f t="shared" si="3"/>
        <v>72</v>
      </c>
      <c r="B113" s="14">
        <v>42584</v>
      </c>
      <c r="C113" s="21" t="s">
        <v>73</v>
      </c>
      <c r="D113" s="15" t="s">
        <v>22</v>
      </c>
      <c r="E113" s="16">
        <v>654.74</v>
      </c>
      <c r="F113" s="13" t="s">
        <v>21</v>
      </c>
    </row>
    <row r="114" spans="1:6" s="1" customFormat="1" ht="20.100000000000001" customHeight="1">
      <c r="A114" s="13">
        <f t="shared" si="3"/>
        <v>73</v>
      </c>
      <c r="B114" s="14">
        <v>42592</v>
      </c>
      <c r="C114" s="21" t="s">
        <v>82</v>
      </c>
      <c r="D114" s="15" t="s">
        <v>22</v>
      </c>
      <c r="E114" s="16">
        <v>568.17999999999995</v>
      </c>
      <c r="F114" s="13" t="s">
        <v>21</v>
      </c>
    </row>
    <row r="115" spans="1:6" s="1" customFormat="1" ht="20.100000000000001" customHeight="1">
      <c r="A115" s="13">
        <f t="shared" si="3"/>
        <v>74</v>
      </c>
      <c r="B115" s="14">
        <v>42592</v>
      </c>
      <c r="C115" s="21" t="s">
        <v>82</v>
      </c>
      <c r="D115" s="15" t="s">
        <v>22</v>
      </c>
      <c r="E115" s="16">
        <v>547.07000000000005</v>
      </c>
      <c r="F115" s="13" t="s">
        <v>21</v>
      </c>
    </row>
    <row r="116" spans="1:6" s="1" customFormat="1" ht="20.100000000000001" customHeight="1">
      <c r="A116" s="13">
        <f t="shared" si="3"/>
        <v>75</v>
      </c>
      <c r="B116" s="14">
        <v>42592</v>
      </c>
      <c r="C116" s="21" t="s">
        <v>82</v>
      </c>
      <c r="D116" s="15" t="s">
        <v>22</v>
      </c>
      <c r="E116" s="16">
        <v>670.94</v>
      </c>
      <c r="F116" s="13" t="s">
        <v>21</v>
      </c>
    </row>
    <row r="117" spans="1:6" s="1" customFormat="1" ht="20.100000000000001" customHeight="1">
      <c r="A117" s="13">
        <f t="shared" si="3"/>
        <v>76</v>
      </c>
      <c r="B117" s="14">
        <v>42592</v>
      </c>
      <c r="C117" s="21" t="s">
        <v>82</v>
      </c>
      <c r="D117" s="15" t="s">
        <v>22</v>
      </c>
      <c r="E117" s="16">
        <v>726.13</v>
      </c>
      <c r="F117" s="13" t="s">
        <v>21</v>
      </c>
    </row>
    <row r="118" spans="1:6" s="1" customFormat="1" ht="20.100000000000001" customHeight="1">
      <c r="A118" s="13">
        <f t="shared" si="3"/>
        <v>77</v>
      </c>
      <c r="B118" s="14">
        <v>42600</v>
      </c>
      <c r="C118" s="21" t="s">
        <v>73</v>
      </c>
      <c r="D118" s="15" t="s">
        <v>22</v>
      </c>
      <c r="E118" s="16">
        <v>480.22</v>
      </c>
      <c r="F118" s="13" t="s">
        <v>21</v>
      </c>
    </row>
    <row r="119" spans="1:6" s="1" customFormat="1" ht="20.100000000000001" customHeight="1">
      <c r="A119" s="13">
        <f t="shared" si="3"/>
        <v>78</v>
      </c>
      <c r="B119" s="14">
        <v>42605</v>
      </c>
      <c r="C119" s="21" t="s">
        <v>30</v>
      </c>
      <c r="D119" s="15" t="s">
        <v>22</v>
      </c>
      <c r="E119" s="16">
        <v>569.84</v>
      </c>
      <c r="F119" s="13" t="s">
        <v>21</v>
      </c>
    </row>
    <row r="120" spans="1:6" s="1" customFormat="1" ht="20.100000000000001" customHeight="1">
      <c r="A120" s="13">
        <f t="shared" si="3"/>
        <v>79</v>
      </c>
      <c r="B120" s="14">
        <v>42605</v>
      </c>
      <c r="C120" s="21" t="s">
        <v>30</v>
      </c>
      <c r="D120" s="15" t="s">
        <v>22</v>
      </c>
      <c r="E120" s="16">
        <v>785.95</v>
      </c>
      <c r="F120" s="13" t="s">
        <v>21</v>
      </c>
    </row>
    <row r="121" spans="1:6" s="1" customFormat="1" ht="20.100000000000001" customHeight="1">
      <c r="A121" s="13">
        <f t="shared" si="3"/>
        <v>80</v>
      </c>
      <c r="B121" s="14">
        <v>42605</v>
      </c>
      <c r="C121" s="21" t="s">
        <v>30</v>
      </c>
      <c r="D121" s="15" t="s">
        <v>22</v>
      </c>
      <c r="E121" s="16">
        <v>765.1</v>
      </c>
      <c r="F121" s="13" t="s">
        <v>21</v>
      </c>
    </row>
    <row r="122" spans="1:6" s="3" customFormat="1">
      <c r="A122" s="22"/>
      <c r="B122" s="23"/>
      <c r="C122" s="24"/>
      <c r="D122" s="25"/>
      <c r="E122" s="26"/>
      <c r="F122" s="22"/>
    </row>
    <row r="123" spans="1:6" ht="15">
      <c r="A123" s="27"/>
      <c r="B123" s="28"/>
      <c r="C123" s="29"/>
      <c r="D123" s="45" t="s">
        <v>5</v>
      </c>
      <c r="E123" s="45"/>
      <c r="F123" s="45"/>
    </row>
    <row r="124" spans="1:6" ht="15">
      <c r="A124" s="27"/>
      <c r="B124" s="30"/>
      <c r="C124" s="31"/>
      <c r="D124" s="46" t="s">
        <v>6</v>
      </c>
      <c r="E124" s="46"/>
      <c r="F124" s="46"/>
    </row>
    <row r="125" spans="1:6" ht="22.5">
      <c r="A125" s="40" t="s">
        <v>10</v>
      </c>
      <c r="B125" s="40"/>
      <c r="C125" s="40"/>
      <c r="D125" s="40"/>
      <c r="E125" s="40"/>
      <c r="F125" s="40"/>
    </row>
    <row r="126" spans="1:6">
      <c r="A126" s="41" t="s">
        <v>9</v>
      </c>
      <c r="B126" s="41"/>
      <c r="C126" s="41"/>
      <c r="D126" s="41"/>
      <c r="E126" s="41"/>
      <c r="F126" s="41"/>
    </row>
    <row r="127" spans="1:6">
      <c r="A127" s="42" t="s">
        <v>108</v>
      </c>
      <c r="B127" s="42"/>
      <c r="C127" s="42"/>
      <c r="D127" s="42"/>
      <c r="E127" s="42"/>
      <c r="F127" s="42"/>
    </row>
    <row r="128" spans="1:6" ht="15">
      <c r="A128" s="43" t="s">
        <v>7</v>
      </c>
      <c r="B128" s="43"/>
      <c r="C128" s="43"/>
      <c r="D128" s="43"/>
      <c r="E128" s="43"/>
      <c r="F128" s="43"/>
    </row>
    <row r="129" spans="1:6" ht="15">
      <c r="A129" s="43" t="s">
        <v>11</v>
      </c>
      <c r="B129" s="43"/>
      <c r="C129" s="43"/>
      <c r="D129" s="43"/>
      <c r="E129" s="43"/>
      <c r="F129" s="43"/>
    </row>
    <row r="130" spans="1:6">
      <c r="A130" s="27"/>
      <c r="B130" s="30"/>
      <c r="C130" s="31"/>
      <c r="D130" s="31"/>
      <c r="E130" s="32"/>
      <c r="F130" s="27"/>
    </row>
    <row r="131" spans="1:6" ht="12.75" customHeight="1">
      <c r="A131" s="34" t="s">
        <v>4</v>
      </c>
      <c r="B131" s="37" t="s">
        <v>0</v>
      </c>
      <c r="C131" s="38" t="s">
        <v>2</v>
      </c>
      <c r="D131" s="38" t="s">
        <v>3</v>
      </c>
      <c r="E131" s="39" t="s">
        <v>8</v>
      </c>
      <c r="F131" s="34" t="s">
        <v>1</v>
      </c>
    </row>
    <row r="132" spans="1:6">
      <c r="A132" s="34"/>
      <c r="B132" s="37"/>
      <c r="C132" s="38"/>
      <c r="D132" s="38"/>
      <c r="E132" s="39"/>
      <c r="F132" s="34"/>
    </row>
    <row r="133" spans="1:6" s="1" customFormat="1" ht="20.100000000000001" customHeight="1">
      <c r="A133" s="13">
        <v>81</v>
      </c>
      <c r="B133" s="14">
        <v>42618</v>
      </c>
      <c r="C133" s="21" t="s">
        <v>14</v>
      </c>
      <c r="D133" s="15" t="s">
        <v>50</v>
      </c>
      <c r="E133" s="16">
        <v>942.01</v>
      </c>
      <c r="F133" s="13" t="s">
        <v>18</v>
      </c>
    </row>
    <row r="134" spans="1:6" s="1" customFormat="1" ht="20.100000000000001" customHeight="1">
      <c r="A134" s="13">
        <f t="shared" ref="A134:A152" si="4">A133+1</f>
        <v>82</v>
      </c>
      <c r="B134" s="14">
        <v>42623</v>
      </c>
      <c r="C134" s="21" t="s">
        <v>83</v>
      </c>
      <c r="D134" s="15" t="s">
        <v>50</v>
      </c>
      <c r="E134" s="16">
        <v>335.5</v>
      </c>
      <c r="F134" s="13" t="s">
        <v>21</v>
      </c>
    </row>
    <row r="135" spans="1:6" s="1" customFormat="1" ht="20.100000000000001" customHeight="1">
      <c r="A135" s="13">
        <f t="shared" si="4"/>
        <v>83</v>
      </c>
      <c r="B135" s="14">
        <v>42623</v>
      </c>
      <c r="C135" s="21" t="s">
        <v>61</v>
      </c>
      <c r="D135" s="15" t="s">
        <v>93</v>
      </c>
      <c r="E135" s="16">
        <v>180</v>
      </c>
      <c r="F135" s="13" t="s">
        <v>21</v>
      </c>
    </row>
    <row r="136" spans="1:6" s="1" customFormat="1" ht="20.100000000000001" customHeight="1">
      <c r="A136" s="13">
        <f t="shared" si="4"/>
        <v>84</v>
      </c>
      <c r="B136" s="14">
        <v>42625</v>
      </c>
      <c r="C136" s="21" t="s">
        <v>14</v>
      </c>
      <c r="D136" s="15" t="s">
        <v>50</v>
      </c>
      <c r="E136" s="16">
        <v>315.31</v>
      </c>
      <c r="F136" s="13" t="s">
        <v>18</v>
      </c>
    </row>
    <row r="137" spans="1:6" s="1" customFormat="1" ht="20.100000000000001" customHeight="1">
      <c r="A137" s="13">
        <f t="shared" si="4"/>
        <v>85</v>
      </c>
      <c r="B137" s="14">
        <v>42625</v>
      </c>
      <c r="C137" s="21" t="s">
        <v>14</v>
      </c>
      <c r="D137" s="15" t="s">
        <v>22</v>
      </c>
      <c r="E137" s="16">
        <v>69.09</v>
      </c>
      <c r="F137" s="13" t="s">
        <v>21</v>
      </c>
    </row>
    <row r="138" spans="1:6" s="1" customFormat="1" ht="20.100000000000001" customHeight="1">
      <c r="A138" s="13">
        <f t="shared" si="4"/>
        <v>86</v>
      </c>
      <c r="B138" s="14">
        <v>42640</v>
      </c>
      <c r="C138" s="21" t="s">
        <v>78</v>
      </c>
      <c r="D138" s="15" t="s">
        <v>84</v>
      </c>
      <c r="E138" s="16">
        <v>70.319999999999993</v>
      </c>
      <c r="F138" s="13" t="s">
        <v>21</v>
      </c>
    </row>
    <row r="139" spans="1:6" s="1" customFormat="1" ht="20.100000000000001" customHeight="1">
      <c r="A139" s="13">
        <f t="shared" si="4"/>
        <v>87</v>
      </c>
      <c r="B139" s="14">
        <v>42640</v>
      </c>
      <c r="C139" s="17" t="s">
        <v>47</v>
      </c>
      <c r="D139" s="15" t="s">
        <v>85</v>
      </c>
      <c r="E139" s="16">
        <v>600</v>
      </c>
      <c r="F139" s="13" t="s">
        <v>86</v>
      </c>
    </row>
    <row r="140" spans="1:6" s="1" customFormat="1" ht="20.100000000000001" customHeight="1">
      <c r="A140" s="13">
        <f t="shared" si="4"/>
        <v>88</v>
      </c>
      <c r="B140" s="14">
        <v>42643</v>
      </c>
      <c r="C140" s="17" t="s">
        <v>56</v>
      </c>
      <c r="D140" s="15" t="s">
        <v>13</v>
      </c>
      <c r="E140" s="16">
        <v>90</v>
      </c>
      <c r="F140" s="13" t="s">
        <v>18</v>
      </c>
    </row>
    <row r="141" spans="1:6" s="1" customFormat="1" ht="20.100000000000001" customHeight="1">
      <c r="A141" s="13">
        <f t="shared" si="4"/>
        <v>89</v>
      </c>
      <c r="B141" s="14">
        <v>42647</v>
      </c>
      <c r="C141" s="21" t="s">
        <v>87</v>
      </c>
      <c r="D141" s="15" t="s">
        <v>88</v>
      </c>
      <c r="E141" s="16">
        <v>302</v>
      </c>
      <c r="F141" s="13" t="s">
        <v>21</v>
      </c>
    </row>
    <row r="142" spans="1:6" s="18" customFormat="1" ht="20.100000000000001" customHeight="1">
      <c r="A142" s="13">
        <f t="shared" si="4"/>
        <v>90</v>
      </c>
      <c r="B142" s="14">
        <v>42653</v>
      </c>
      <c r="C142" s="21" t="s">
        <v>14</v>
      </c>
      <c r="D142" s="15" t="s">
        <v>22</v>
      </c>
      <c r="E142" s="16">
        <v>574.73</v>
      </c>
      <c r="F142" s="13" t="s">
        <v>21</v>
      </c>
    </row>
    <row r="143" spans="1:6" s="18" customFormat="1" ht="20.100000000000001" customHeight="1">
      <c r="A143" s="13">
        <f t="shared" si="4"/>
        <v>91</v>
      </c>
      <c r="B143" s="14">
        <v>42656</v>
      </c>
      <c r="C143" s="21" t="s">
        <v>89</v>
      </c>
      <c r="D143" s="15" t="s">
        <v>45</v>
      </c>
      <c r="E143" s="16">
        <v>464.62</v>
      </c>
      <c r="F143" s="13" t="s">
        <v>18</v>
      </c>
    </row>
    <row r="144" spans="1:6" s="1" customFormat="1" ht="20.100000000000001" customHeight="1">
      <c r="A144" s="13">
        <f t="shared" si="4"/>
        <v>92</v>
      </c>
      <c r="B144" s="14">
        <v>42656</v>
      </c>
      <c r="C144" s="21" t="s">
        <v>89</v>
      </c>
      <c r="D144" s="15" t="s">
        <v>45</v>
      </c>
      <c r="E144" s="16">
        <v>487.78</v>
      </c>
      <c r="F144" s="13" t="s">
        <v>18</v>
      </c>
    </row>
    <row r="145" spans="1:6" s="1" customFormat="1" ht="20.100000000000001" customHeight="1">
      <c r="A145" s="13">
        <f t="shared" si="4"/>
        <v>93</v>
      </c>
      <c r="B145" s="14">
        <v>42660</v>
      </c>
      <c r="C145" s="21" t="s">
        <v>56</v>
      </c>
      <c r="D145" s="15" t="s">
        <v>91</v>
      </c>
      <c r="E145" s="16">
        <v>170.8</v>
      </c>
      <c r="F145" s="13" t="s">
        <v>18</v>
      </c>
    </row>
    <row r="146" spans="1:6" s="1" customFormat="1" ht="20.100000000000001" customHeight="1">
      <c r="A146" s="13">
        <f t="shared" si="4"/>
        <v>94</v>
      </c>
      <c r="B146" s="14">
        <v>42662</v>
      </c>
      <c r="C146" s="21" t="s">
        <v>23</v>
      </c>
      <c r="D146" s="15" t="s">
        <v>90</v>
      </c>
      <c r="E146" s="16">
        <v>439.2</v>
      </c>
      <c r="F146" s="13" t="s">
        <v>39</v>
      </c>
    </row>
    <row r="147" spans="1:6" s="1" customFormat="1" ht="20.100000000000001" customHeight="1">
      <c r="A147" s="13">
        <f t="shared" si="4"/>
        <v>95</v>
      </c>
      <c r="B147" s="14">
        <v>42664</v>
      </c>
      <c r="C147" s="21" t="s">
        <v>36</v>
      </c>
      <c r="D147" s="15" t="s">
        <v>27</v>
      </c>
      <c r="E147" s="16">
        <v>231.8</v>
      </c>
      <c r="F147" s="13" t="s">
        <v>18</v>
      </c>
    </row>
    <row r="148" spans="1:6" s="1" customFormat="1" ht="20.100000000000001" customHeight="1">
      <c r="A148" s="13">
        <f t="shared" si="4"/>
        <v>96</v>
      </c>
      <c r="B148" s="14">
        <v>42664</v>
      </c>
      <c r="C148" s="21" t="s">
        <v>36</v>
      </c>
      <c r="D148" s="15" t="s">
        <v>50</v>
      </c>
      <c r="E148" s="16">
        <v>43.92</v>
      </c>
      <c r="F148" s="13" t="s">
        <v>21</v>
      </c>
    </row>
    <row r="149" spans="1:6" s="1" customFormat="1" ht="20.100000000000001" customHeight="1">
      <c r="A149" s="13">
        <f t="shared" si="4"/>
        <v>97</v>
      </c>
      <c r="B149" s="14">
        <v>42667</v>
      </c>
      <c r="C149" s="21" t="s">
        <v>89</v>
      </c>
      <c r="D149" s="15" t="s">
        <v>45</v>
      </c>
      <c r="E149" s="16">
        <v>825.9</v>
      </c>
      <c r="F149" s="13" t="s">
        <v>18</v>
      </c>
    </row>
    <row r="150" spans="1:6" s="1" customFormat="1" ht="20.100000000000001" customHeight="1">
      <c r="A150" s="13">
        <f t="shared" si="4"/>
        <v>98</v>
      </c>
      <c r="B150" s="14">
        <v>42667</v>
      </c>
      <c r="C150" s="21" t="s">
        <v>89</v>
      </c>
      <c r="D150" s="15" t="s">
        <v>45</v>
      </c>
      <c r="E150" s="16">
        <v>909.88</v>
      </c>
      <c r="F150" s="13" t="s">
        <v>18</v>
      </c>
    </row>
    <row r="151" spans="1:6" s="1" customFormat="1" ht="20.100000000000001" customHeight="1">
      <c r="A151" s="13">
        <f t="shared" si="4"/>
        <v>99</v>
      </c>
      <c r="B151" s="14">
        <v>42667</v>
      </c>
      <c r="C151" s="21" t="s">
        <v>89</v>
      </c>
      <c r="D151" s="15" t="s">
        <v>45</v>
      </c>
      <c r="E151" s="16">
        <v>871.48</v>
      </c>
      <c r="F151" s="13" t="s">
        <v>18</v>
      </c>
    </row>
    <row r="152" spans="1:6" s="1" customFormat="1" ht="20.100000000000001" customHeight="1">
      <c r="A152" s="13">
        <f t="shared" si="4"/>
        <v>100</v>
      </c>
      <c r="B152" s="14">
        <v>42667</v>
      </c>
      <c r="C152" s="21" t="s">
        <v>89</v>
      </c>
      <c r="D152" s="15" t="s">
        <v>45</v>
      </c>
      <c r="E152" s="16">
        <v>839.8</v>
      </c>
      <c r="F152" s="13" t="s">
        <v>18</v>
      </c>
    </row>
    <row r="153" spans="1:6" s="3" customFormat="1">
      <c r="A153" s="4"/>
      <c r="B153" s="5"/>
      <c r="C153" s="19"/>
      <c r="D153" s="6"/>
      <c r="E153" s="7"/>
      <c r="F153" s="4"/>
    </row>
    <row r="154" spans="1:6" ht="15">
      <c r="B154" s="9"/>
      <c r="C154" s="20"/>
      <c r="D154" s="35" t="s">
        <v>5</v>
      </c>
      <c r="E154" s="35"/>
      <c r="F154" s="35"/>
    </row>
    <row r="155" spans="1:6" ht="15">
      <c r="D155" s="36" t="s">
        <v>6</v>
      </c>
      <c r="E155" s="36"/>
      <c r="F155" s="36"/>
    </row>
    <row r="156" spans="1:6" ht="22.5">
      <c r="A156" s="40" t="s">
        <v>10</v>
      </c>
      <c r="B156" s="40"/>
      <c r="C156" s="40"/>
      <c r="D156" s="40"/>
      <c r="E156" s="40"/>
      <c r="F156" s="40"/>
    </row>
    <row r="157" spans="1:6">
      <c r="A157" s="41" t="s">
        <v>9</v>
      </c>
      <c r="B157" s="41"/>
      <c r="C157" s="41"/>
      <c r="D157" s="41"/>
      <c r="E157" s="41"/>
      <c r="F157" s="41"/>
    </row>
    <row r="158" spans="1:6">
      <c r="A158" s="42" t="s">
        <v>108</v>
      </c>
      <c r="B158" s="42"/>
      <c r="C158" s="42"/>
      <c r="D158" s="42"/>
      <c r="E158" s="42"/>
      <c r="F158" s="42"/>
    </row>
    <row r="159" spans="1:6" ht="15">
      <c r="A159" s="43" t="s">
        <v>7</v>
      </c>
      <c r="B159" s="43"/>
      <c r="C159" s="43"/>
      <c r="D159" s="43"/>
      <c r="E159" s="43"/>
      <c r="F159" s="43"/>
    </row>
    <row r="160" spans="1:6" ht="15">
      <c r="A160" s="43" t="s">
        <v>11</v>
      </c>
      <c r="B160" s="43"/>
      <c r="C160" s="43"/>
      <c r="D160" s="43"/>
      <c r="E160" s="43"/>
      <c r="F160" s="43"/>
    </row>
    <row r="161" spans="1:6">
      <c r="A161" s="27"/>
      <c r="B161" s="30"/>
      <c r="C161" s="31"/>
      <c r="D161" s="31"/>
      <c r="E161" s="32"/>
      <c r="F161" s="27"/>
    </row>
    <row r="162" spans="1:6" ht="12.75" customHeight="1">
      <c r="A162" s="34" t="s">
        <v>4</v>
      </c>
      <c r="B162" s="37" t="s">
        <v>0</v>
      </c>
      <c r="C162" s="38" t="s">
        <v>2</v>
      </c>
      <c r="D162" s="38" t="s">
        <v>3</v>
      </c>
      <c r="E162" s="39" t="s">
        <v>8</v>
      </c>
      <c r="F162" s="34" t="s">
        <v>1</v>
      </c>
    </row>
    <row r="163" spans="1:6">
      <c r="A163" s="34"/>
      <c r="B163" s="37"/>
      <c r="C163" s="38"/>
      <c r="D163" s="38"/>
      <c r="E163" s="39"/>
      <c r="F163" s="34"/>
    </row>
    <row r="164" spans="1:6" s="1" customFormat="1" ht="20.100000000000001" customHeight="1">
      <c r="A164" s="13">
        <v>101</v>
      </c>
      <c r="B164" s="14">
        <v>42668</v>
      </c>
      <c r="C164" s="21" t="s">
        <v>14</v>
      </c>
      <c r="D164" s="15" t="s">
        <v>22</v>
      </c>
      <c r="E164" s="16">
        <v>859.51</v>
      </c>
      <c r="F164" s="13" t="s">
        <v>18</v>
      </c>
    </row>
    <row r="165" spans="1:6" s="1" customFormat="1" ht="20.100000000000001" customHeight="1">
      <c r="A165" s="13">
        <f t="shared" ref="A165:A183" si="5">A164+1</f>
        <v>102</v>
      </c>
      <c r="B165" s="14">
        <v>42670</v>
      </c>
      <c r="C165" s="21" t="s">
        <v>56</v>
      </c>
      <c r="D165" s="15" t="s">
        <v>92</v>
      </c>
      <c r="E165" s="16">
        <v>488</v>
      </c>
      <c r="F165" s="13" t="s">
        <v>18</v>
      </c>
    </row>
    <row r="166" spans="1:6" s="1" customFormat="1" ht="20.100000000000001" customHeight="1">
      <c r="A166" s="13">
        <f t="shared" si="5"/>
        <v>103</v>
      </c>
      <c r="B166" s="14">
        <v>42670</v>
      </c>
      <c r="C166" s="21" t="s">
        <v>94</v>
      </c>
      <c r="D166" s="15" t="s">
        <v>22</v>
      </c>
      <c r="E166" s="16">
        <v>72.98</v>
      </c>
      <c r="F166" s="13" t="s">
        <v>21</v>
      </c>
    </row>
    <row r="167" spans="1:6" s="1" customFormat="1" ht="20.100000000000001" customHeight="1">
      <c r="A167" s="13">
        <f t="shared" si="5"/>
        <v>104</v>
      </c>
      <c r="B167" s="14">
        <v>42670</v>
      </c>
      <c r="C167" s="21" t="s">
        <v>94</v>
      </c>
      <c r="D167" s="15" t="s">
        <v>22</v>
      </c>
      <c r="E167" s="16">
        <v>214.52</v>
      </c>
      <c r="F167" s="13" t="s">
        <v>21</v>
      </c>
    </row>
    <row r="168" spans="1:6" s="1" customFormat="1" ht="20.100000000000001" customHeight="1">
      <c r="A168" s="13">
        <f t="shared" si="5"/>
        <v>105</v>
      </c>
      <c r="B168" s="14">
        <v>42670</v>
      </c>
      <c r="C168" s="21" t="s">
        <v>94</v>
      </c>
      <c r="D168" s="15" t="s">
        <v>95</v>
      </c>
      <c r="E168" s="16">
        <v>95</v>
      </c>
      <c r="F168" s="13" t="s">
        <v>21</v>
      </c>
    </row>
    <row r="169" spans="1:6" s="1" customFormat="1" ht="20.100000000000001" customHeight="1">
      <c r="A169" s="13">
        <f t="shared" si="5"/>
        <v>106</v>
      </c>
      <c r="B169" s="14">
        <v>42670</v>
      </c>
      <c r="C169" s="21" t="s">
        <v>94</v>
      </c>
      <c r="D169" s="15" t="s">
        <v>27</v>
      </c>
      <c r="E169" s="16">
        <v>90</v>
      </c>
      <c r="F169" s="13" t="s">
        <v>18</v>
      </c>
    </row>
    <row r="170" spans="1:6" s="1" customFormat="1" ht="20.100000000000001" customHeight="1">
      <c r="A170" s="13">
        <f t="shared" si="5"/>
        <v>107</v>
      </c>
      <c r="B170" s="14">
        <v>42670</v>
      </c>
      <c r="C170" s="17" t="s">
        <v>23</v>
      </c>
      <c r="D170" s="15" t="s">
        <v>96</v>
      </c>
      <c r="E170" s="16">
        <v>19.52</v>
      </c>
      <c r="F170" s="13" t="s">
        <v>21</v>
      </c>
    </row>
    <row r="171" spans="1:6" s="1" customFormat="1" ht="20.100000000000001" customHeight="1">
      <c r="A171" s="13">
        <f t="shared" si="5"/>
        <v>108</v>
      </c>
      <c r="B171" s="14">
        <v>42671</v>
      </c>
      <c r="C171" s="17" t="s">
        <v>23</v>
      </c>
      <c r="D171" s="15" t="s">
        <v>27</v>
      </c>
      <c r="E171" s="16">
        <v>122</v>
      </c>
      <c r="F171" s="13" t="s">
        <v>18</v>
      </c>
    </row>
    <row r="172" spans="1:6" s="1" customFormat="1" ht="20.100000000000001" customHeight="1">
      <c r="A172" s="13">
        <f t="shared" si="5"/>
        <v>109</v>
      </c>
      <c r="B172" s="14">
        <v>42672</v>
      </c>
      <c r="C172" s="21" t="s">
        <v>23</v>
      </c>
      <c r="D172" s="15" t="s">
        <v>97</v>
      </c>
      <c r="E172" s="16">
        <v>115.9</v>
      </c>
      <c r="F172" s="13" t="s">
        <v>21</v>
      </c>
    </row>
    <row r="173" spans="1:6" s="18" customFormat="1" ht="20.100000000000001" customHeight="1">
      <c r="A173" s="13">
        <f t="shared" si="5"/>
        <v>110</v>
      </c>
      <c r="B173" s="14">
        <v>42672</v>
      </c>
      <c r="C173" s="21" t="s">
        <v>23</v>
      </c>
      <c r="D173" s="15" t="s">
        <v>98</v>
      </c>
      <c r="E173" s="16">
        <v>8.5399999999999991</v>
      </c>
      <c r="F173" s="13" t="s">
        <v>21</v>
      </c>
    </row>
    <row r="174" spans="1:6" s="18" customFormat="1" ht="20.100000000000001" customHeight="1">
      <c r="A174" s="13">
        <f t="shared" si="5"/>
        <v>111</v>
      </c>
      <c r="B174" s="14">
        <v>42674</v>
      </c>
      <c r="C174" s="21" t="s">
        <v>23</v>
      </c>
      <c r="D174" s="15" t="s">
        <v>71</v>
      </c>
      <c r="E174" s="16">
        <v>841.8</v>
      </c>
      <c r="F174" s="13" t="s">
        <v>21</v>
      </c>
    </row>
    <row r="175" spans="1:6" s="1" customFormat="1" ht="20.100000000000001" customHeight="1">
      <c r="A175" s="13">
        <f t="shared" si="5"/>
        <v>112</v>
      </c>
      <c r="B175" s="14">
        <v>42677</v>
      </c>
      <c r="C175" s="21" t="s">
        <v>23</v>
      </c>
      <c r="D175" s="15" t="s">
        <v>27</v>
      </c>
      <c r="E175" s="16">
        <v>76.25</v>
      </c>
      <c r="F175" s="13" t="s">
        <v>18</v>
      </c>
    </row>
    <row r="176" spans="1:6" s="1" customFormat="1" ht="20.100000000000001" customHeight="1">
      <c r="A176" s="13">
        <f t="shared" si="5"/>
        <v>113</v>
      </c>
      <c r="B176" s="14">
        <v>42677</v>
      </c>
      <c r="C176" s="21" t="s">
        <v>23</v>
      </c>
      <c r="D176" s="15" t="s">
        <v>27</v>
      </c>
      <c r="E176" s="16">
        <v>61</v>
      </c>
      <c r="F176" s="13" t="s">
        <v>18</v>
      </c>
    </row>
    <row r="177" spans="1:6" s="1" customFormat="1" ht="20.100000000000001" customHeight="1">
      <c r="A177" s="13">
        <f t="shared" si="5"/>
        <v>114</v>
      </c>
      <c r="B177" s="14">
        <v>42681</v>
      </c>
      <c r="C177" s="21" t="s">
        <v>23</v>
      </c>
      <c r="D177" s="15" t="s">
        <v>27</v>
      </c>
      <c r="E177" s="16">
        <v>213.5</v>
      </c>
      <c r="F177" s="13" t="s">
        <v>18</v>
      </c>
    </row>
    <row r="178" spans="1:6" s="1" customFormat="1" ht="20.100000000000001" customHeight="1">
      <c r="A178" s="13">
        <f t="shared" si="5"/>
        <v>115</v>
      </c>
      <c r="B178" s="14">
        <v>42688</v>
      </c>
      <c r="C178" s="21" t="s">
        <v>23</v>
      </c>
      <c r="D178" s="15" t="s">
        <v>99</v>
      </c>
      <c r="E178" s="16">
        <v>97.6</v>
      </c>
      <c r="F178" s="13" t="s">
        <v>21</v>
      </c>
    </row>
    <row r="179" spans="1:6" s="1" customFormat="1" ht="20.100000000000001" customHeight="1">
      <c r="A179" s="13">
        <f t="shared" si="5"/>
        <v>116</v>
      </c>
      <c r="B179" s="14">
        <v>42688</v>
      </c>
      <c r="C179" s="21" t="s">
        <v>100</v>
      </c>
      <c r="D179" s="15" t="s">
        <v>22</v>
      </c>
      <c r="E179" s="16">
        <v>36.229999999999997</v>
      </c>
      <c r="F179" s="13" t="s">
        <v>21</v>
      </c>
    </row>
    <row r="180" spans="1:6" s="1" customFormat="1" ht="20.100000000000001" customHeight="1">
      <c r="A180" s="13">
        <f t="shared" si="5"/>
        <v>117</v>
      </c>
      <c r="B180" s="14">
        <v>42688</v>
      </c>
      <c r="C180" s="21" t="s">
        <v>61</v>
      </c>
      <c r="D180" s="15" t="s">
        <v>103</v>
      </c>
      <c r="E180" s="16">
        <v>350</v>
      </c>
      <c r="F180" s="13" t="s">
        <v>21</v>
      </c>
    </row>
    <row r="181" spans="1:6" s="1" customFormat="1" ht="20.100000000000001" customHeight="1">
      <c r="A181" s="13">
        <f t="shared" si="5"/>
        <v>118</v>
      </c>
      <c r="B181" s="14">
        <v>42688</v>
      </c>
      <c r="C181" s="21" t="s">
        <v>61</v>
      </c>
      <c r="D181" s="15" t="s">
        <v>104</v>
      </c>
      <c r="E181" s="16">
        <v>150</v>
      </c>
      <c r="F181" s="13" t="s">
        <v>21</v>
      </c>
    </row>
    <row r="182" spans="1:6" s="1" customFormat="1" ht="20.100000000000001" customHeight="1">
      <c r="A182" s="13">
        <f t="shared" si="5"/>
        <v>119</v>
      </c>
      <c r="B182" s="14">
        <v>42690</v>
      </c>
      <c r="C182" s="21" t="s">
        <v>23</v>
      </c>
      <c r="D182" s="15" t="s">
        <v>27</v>
      </c>
      <c r="E182" s="16">
        <v>122</v>
      </c>
      <c r="F182" s="13" t="s">
        <v>18</v>
      </c>
    </row>
    <row r="183" spans="1:6" s="1" customFormat="1" ht="20.100000000000001" customHeight="1">
      <c r="A183" s="13">
        <f t="shared" si="5"/>
        <v>120</v>
      </c>
      <c r="B183" s="14">
        <v>42691</v>
      </c>
      <c r="C183" s="21" t="s">
        <v>101</v>
      </c>
      <c r="D183" s="15" t="s">
        <v>22</v>
      </c>
      <c r="E183" s="16">
        <v>49.78</v>
      </c>
      <c r="F183" s="13" t="s">
        <v>21</v>
      </c>
    </row>
    <row r="184" spans="1:6" s="3" customFormat="1">
      <c r="A184" s="4"/>
      <c r="B184" s="5"/>
      <c r="C184" s="19"/>
      <c r="D184" s="6"/>
      <c r="E184" s="7"/>
      <c r="F184" s="4"/>
    </row>
    <row r="185" spans="1:6" ht="15">
      <c r="B185" s="9"/>
      <c r="C185" s="20"/>
      <c r="D185" s="35" t="s">
        <v>5</v>
      </c>
      <c r="E185" s="35"/>
      <c r="F185" s="35"/>
    </row>
    <row r="186" spans="1:6" ht="15">
      <c r="D186" s="36" t="s">
        <v>6</v>
      </c>
      <c r="E186" s="36"/>
      <c r="F186" s="36"/>
    </row>
    <row r="187" spans="1:6" ht="22.5">
      <c r="A187" s="40" t="s">
        <v>10</v>
      </c>
      <c r="B187" s="40"/>
      <c r="C187" s="40"/>
      <c r="D187" s="40"/>
      <c r="E187" s="40"/>
      <c r="F187" s="40"/>
    </row>
    <row r="188" spans="1:6">
      <c r="A188" s="41" t="s">
        <v>9</v>
      </c>
      <c r="B188" s="41"/>
      <c r="C188" s="41"/>
      <c r="D188" s="41"/>
      <c r="E188" s="41"/>
      <c r="F188" s="41"/>
    </row>
    <row r="189" spans="1:6">
      <c r="A189" s="42" t="s">
        <v>108</v>
      </c>
      <c r="B189" s="42"/>
      <c r="C189" s="42"/>
      <c r="D189" s="42"/>
      <c r="E189" s="42"/>
      <c r="F189" s="42"/>
    </row>
    <row r="190" spans="1:6" ht="15">
      <c r="A190" s="43" t="s">
        <v>7</v>
      </c>
      <c r="B190" s="43"/>
      <c r="C190" s="43"/>
      <c r="D190" s="43"/>
      <c r="E190" s="43"/>
      <c r="F190" s="43"/>
    </row>
    <row r="191" spans="1:6" ht="15">
      <c r="A191" s="43" t="s">
        <v>11</v>
      </c>
      <c r="B191" s="43"/>
      <c r="C191" s="43"/>
      <c r="D191" s="43"/>
      <c r="E191" s="43"/>
      <c r="F191" s="43"/>
    </row>
    <row r="192" spans="1:6">
      <c r="A192" s="27"/>
      <c r="B192" s="30"/>
      <c r="C192" s="31"/>
      <c r="D192" s="31"/>
      <c r="E192" s="32"/>
      <c r="F192" s="27"/>
    </row>
    <row r="193" spans="1:6" ht="12.75" customHeight="1">
      <c r="A193" s="34" t="s">
        <v>4</v>
      </c>
      <c r="B193" s="37" t="s">
        <v>0</v>
      </c>
      <c r="C193" s="38" t="s">
        <v>2</v>
      </c>
      <c r="D193" s="38" t="s">
        <v>3</v>
      </c>
      <c r="E193" s="39" t="s">
        <v>8</v>
      </c>
      <c r="F193" s="34" t="s">
        <v>1</v>
      </c>
    </row>
    <row r="194" spans="1:6">
      <c r="A194" s="34"/>
      <c r="B194" s="37"/>
      <c r="C194" s="38"/>
      <c r="D194" s="38"/>
      <c r="E194" s="39"/>
      <c r="F194" s="34"/>
    </row>
    <row r="195" spans="1:6" s="1" customFormat="1" ht="20.100000000000001" customHeight="1">
      <c r="A195" s="13">
        <v>121</v>
      </c>
      <c r="B195" s="14">
        <v>42691</v>
      </c>
      <c r="C195" s="21" t="s">
        <v>23</v>
      </c>
      <c r="D195" s="15" t="s">
        <v>71</v>
      </c>
      <c r="E195" s="16">
        <v>280.60000000000002</v>
      </c>
      <c r="F195" s="13" t="s">
        <v>21</v>
      </c>
    </row>
    <row r="196" spans="1:6" s="1" customFormat="1" ht="20.100000000000001" customHeight="1">
      <c r="A196" s="13">
        <f t="shared" ref="A196:A214" si="6">A195+1</f>
        <v>122</v>
      </c>
      <c r="B196" s="14">
        <v>42693</v>
      </c>
      <c r="C196" s="21" t="s">
        <v>23</v>
      </c>
      <c r="D196" s="15" t="s">
        <v>27</v>
      </c>
      <c r="E196" s="16">
        <v>36.6</v>
      </c>
      <c r="F196" s="13" t="s">
        <v>18</v>
      </c>
    </row>
    <row r="197" spans="1:6" s="1" customFormat="1" ht="20.100000000000001" customHeight="1">
      <c r="A197" s="13">
        <f t="shared" si="6"/>
        <v>123</v>
      </c>
      <c r="B197" s="14">
        <v>42693</v>
      </c>
      <c r="C197" s="21" t="s">
        <v>102</v>
      </c>
      <c r="D197" s="15" t="s">
        <v>105</v>
      </c>
      <c r="E197" s="16">
        <v>35</v>
      </c>
      <c r="F197" s="13" t="s">
        <v>21</v>
      </c>
    </row>
    <row r="198" spans="1:6" s="1" customFormat="1" ht="20.100000000000001" customHeight="1">
      <c r="A198" s="13">
        <f t="shared" si="6"/>
        <v>124</v>
      </c>
      <c r="B198" s="14">
        <v>42694</v>
      </c>
      <c r="C198" s="17" t="s">
        <v>14</v>
      </c>
      <c r="D198" s="15" t="s">
        <v>22</v>
      </c>
      <c r="E198" s="16">
        <v>976.02</v>
      </c>
      <c r="F198" s="13" t="s">
        <v>21</v>
      </c>
    </row>
    <row r="199" spans="1:6" s="1" customFormat="1" ht="20.100000000000001" customHeight="1">
      <c r="A199" s="13">
        <f t="shared" si="6"/>
        <v>125</v>
      </c>
      <c r="B199" s="14">
        <v>42694</v>
      </c>
      <c r="C199" s="21" t="s">
        <v>23</v>
      </c>
      <c r="D199" s="15" t="s">
        <v>106</v>
      </c>
      <c r="E199" s="16">
        <v>146.4</v>
      </c>
      <c r="F199" s="13" t="s">
        <v>21</v>
      </c>
    </row>
    <row r="200" spans="1:6" s="1" customFormat="1" ht="20.100000000000001" customHeight="1">
      <c r="A200" s="13">
        <f t="shared" si="6"/>
        <v>126</v>
      </c>
      <c r="B200" s="14">
        <v>42694</v>
      </c>
      <c r="C200" s="21" t="s">
        <v>23</v>
      </c>
      <c r="D200" s="15" t="s">
        <v>71</v>
      </c>
      <c r="E200" s="16">
        <v>231.8</v>
      </c>
      <c r="F200" s="13" t="s">
        <v>21</v>
      </c>
    </row>
    <row r="201" spans="1:6" s="1" customFormat="1" ht="20.100000000000001" customHeight="1">
      <c r="A201" s="13">
        <f t="shared" si="6"/>
        <v>127</v>
      </c>
      <c r="B201" s="14">
        <v>42696</v>
      </c>
      <c r="C201" s="21" t="s">
        <v>23</v>
      </c>
      <c r="D201" s="15" t="s">
        <v>107</v>
      </c>
      <c r="E201" s="16">
        <v>8.5399999999999991</v>
      </c>
      <c r="F201" s="13" t="s">
        <v>21</v>
      </c>
    </row>
    <row r="202" spans="1:6" s="1" customFormat="1" ht="20.100000000000001" customHeight="1">
      <c r="A202" s="13">
        <f t="shared" si="6"/>
        <v>128</v>
      </c>
      <c r="B202" s="14">
        <v>42699</v>
      </c>
      <c r="C202" s="21" t="s">
        <v>14</v>
      </c>
      <c r="D202" s="15" t="s">
        <v>50</v>
      </c>
      <c r="E202" s="16">
        <v>170.34</v>
      </c>
      <c r="F202" s="13" t="s">
        <v>18</v>
      </c>
    </row>
    <row r="203" spans="1:6" s="1" customFormat="1" ht="20.100000000000001" customHeight="1">
      <c r="A203" s="13">
        <f t="shared" si="6"/>
        <v>129</v>
      </c>
      <c r="B203" s="14">
        <v>42700</v>
      </c>
      <c r="C203" s="21" t="s">
        <v>14</v>
      </c>
      <c r="D203" s="15" t="s">
        <v>50</v>
      </c>
      <c r="E203" s="16">
        <v>971.93</v>
      </c>
      <c r="F203" s="13" t="s">
        <v>18</v>
      </c>
    </row>
    <row r="204" spans="1:6" s="18" customFormat="1" ht="20.100000000000001" customHeight="1">
      <c r="A204" s="13">
        <f t="shared" si="6"/>
        <v>130</v>
      </c>
      <c r="B204" s="14">
        <v>42702</v>
      </c>
      <c r="C204" s="21" t="s">
        <v>109</v>
      </c>
      <c r="D204" s="15" t="s">
        <v>59</v>
      </c>
      <c r="E204" s="16">
        <v>130</v>
      </c>
      <c r="F204" s="13" t="s">
        <v>21</v>
      </c>
    </row>
    <row r="205" spans="1:6" s="18" customFormat="1" ht="20.100000000000001" customHeight="1">
      <c r="A205" s="13">
        <f t="shared" si="6"/>
        <v>131</v>
      </c>
      <c r="B205" s="14">
        <v>42702</v>
      </c>
      <c r="C205" s="21" t="s">
        <v>36</v>
      </c>
      <c r="D205" s="15" t="s">
        <v>110</v>
      </c>
      <c r="E205" s="16"/>
      <c r="F205" s="13" t="s">
        <v>18</v>
      </c>
    </row>
    <row r="206" spans="1:6" s="1" customFormat="1" ht="20.100000000000001" customHeight="1">
      <c r="A206" s="13">
        <f t="shared" si="6"/>
        <v>132</v>
      </c>
      <c r="B206" s="14"/>
      <c r="C206" s="21"/>
      <c r="D206" s="15"/>
      <c r="E206" s="16"/>
      <c r="F206" s="13"/>
    </row>
    <row r="207" spans="1:6" s="1" customFormat="1" ht="20.100000000000001" customHeight="1">
      <c r="A207" s="13">
        <f t="shared" si="6"/>
        <v>133</v>
      </c>
      <c r="B207" s="14"/>
      <c r="C207" s="21"/>
      <c r="D207" s="15"/>
      <c r="E207" s="16"/>
      <c r="F207" s="13"/>
    </row>
    <row r="208" spans="1:6" s="1" customFormat="1" ht="20.100000000000001" customHeight="1">
      <c r="A208" s="13">
        <f t="shared" si="6"/>
        <v>134</v>
      </c>
      <c r="B208" s="14"/>
      <c r="C208" s="21"/>
      <c r="D208" s="15"/>
      <c r="E208" s="16"/>
      <c r="F208" s="13"/>
    </row>
    <row r="209" spans="1:6" s="1" customFormat="1" ht="20.100000000000001" customHeight="1">
      <c r="A209" s="13">
        <f t="shared" si="6"/>
        <v>135</v>
      </c>
      <c r="B209" s="14"/>
      <c r="C209" s="21"/>
      <c r="D209" s="15"/>
      <c r="E209" s="16"/>
      <c r="F209" s="13"/>
    </row>
    <row r="210" spans="1:6" s="1" customFormat="1" ht="20.100000000000001" customHeight="1">
      <c r="A210" s="13">
        <f t="shared" si="6"/>
        <v>136</v>
      </c>
      <c r="B210" s="14"/>
      <c r="C210" s="21"/>
      <c r="D210" s="15"/>
      <c r="E210" s="16"/>
      <c r="F210" s="13"/>
    </row>
    <row r="211" spans="1:6" s="1" customFormat="1" ht="20.100000000000001" customHeight="1">
      <c r="A211" s="13">
        <f t="shared" si="6"/>
        <v>137</v>
      </c>
      <c r="B211" s="14"/>
      <c r="C211" s="21"/>
      <c r="D211" s="15"/>
      <c r="E211" s="16"/>
      <c r="F211" s="13"/>
    </row>
    <row r="212" spans="1:6" s="1" customFormat="1" ht="20.100000000000001" customHeight="1">
      <c r="A212" s="13">
        <f t="shared" si="6"/>
        <v>138</v>
      </c>
      <c r="B212" s="14"/>
      <c r="C212" s="21"/>
      <c r="D212" s="15"/>
      <c r="E212" s="16"/>
      <c r="F212" s="13"/>
    </row>
    <row r="213" spans="1:6" s="1" customFormat="1" ht="20.100000000000001" customHeight="1">
      <c r="A213" s="13">
        <f t="shared" si="6"/>
        <v>139</v>
      </c>
      <c r="B213" s="14"/>
      <c r="C213" s="21"/>
      <c r="D213" s="15"/>
      <c r="E213" s="16"/>
      <c r="F213" s="13"/>
    </row>
    <row r="214" spans="1:6" s="1" customFormat="1" ht="20.100000000000001" customHeight="1">
      <c r="A214" s="13">
        <f t="shared" si="6"/>
        <v>140</v>
      </c>
      <c r="B214" s="14"/>
      <c r="C214" s="21"/>
      <c r="D214" s="15"/>
      <c r="E214" s="16"/>
      <c r="F214" s="13"/>
    </row>
    <row r="215" spans="1:6" s="3" customFormat="1">
      <c r="A215" s="4"/>
      <c r="B215" s="5"/>
      <c r="C215" s="19"/>
      <c r="D215" s="6"/>
      <c r="E215" s="7"/>
      <c r="F215" s="4"/>
    </row>
    <row r="216" spans="1:6" ht="15">
      <c r="B216" s="9"/>
      <c r="C216" s="20"/>
      <c r="D216" s="35" t="s">
        <v>5</v>
      </c>
      <c r="E216" s="35"/>
      <c r="F216" s="35"/>
    </row>
    <row r="217" spans="1:6" ht="15">
      <c r="D217" s="36" t="s">
        <v>6</v>
      </c>
      <c r="E217" s="36"/>
      <c r="F217" s="36"/>
    </row>
  </sheetData>
  <mergeCells count="91">
    <mergeCell ref="A1:F1"/>
    <mergeCell ref="A5:F5"/>
    <mergeCell ref="A4:F4"/>
    <mergeCell ref="A7:A8"/>
    <mergeCell ref="B7:B8"/>
    <mergeCell ref="C7:C8"/>
    <mergeCell ref="D7:D8"/>
    <mergeCell ref="D30:F30"/>
    <mergeCell ref="D31:F31"/>
    <mergeCell ref="A3:F3"/>
    <mergeCell ref="A2:F2"/>
    <mergeCell ref="E7:E8"/>
    <mergeCell ref="F7:F8"/>
    <mergeCell ref="A32:F32"/>
    <mergeCell ref="A33:F33"/>
    <mergeCell ref="A34:F34"/>
    <mergeCell ref="A35:F35"/>
    <mergeCell ref="A36:F36"/>
    <mergeCell ref="F38:F39"/>
    <mergeCell ref="D61:F61"/>
    <mergeCell ref="D62:F62"/>
    <mergeCell ref="A38:A39"/>
    <mergeCell ref="B38:B39"/>
    <mergeCell ref="C38:C39"/>
    <mergeCell ref="D38:D39"/>
    <mergeCell ref="E38:E39"/>
    <mergeCell ref="A63:F63"/>
    <mergeCell ref="A64:F64"/>
    <mergeCell ref="A65:F65"/>
    <mergeCell ref="A66:F66"/>
    <mergeCell ref="A67:F67"/>
    <mergeCell ref="F69:F70"/>
    <mergeCell ref="D92:F92"/>
    <mergeCell ref="D93:F93"/>
    <mergeCell ref="A69:A70"/>
    <mergeCell ref="B69:B70"/>
    <mergeCell ref="C69:C70"/>
    <mergeCell ref="D69:D70"/>
    <mergeCell ref="E69:E70"/>
    <mergeCell ref="A94:F94"/>
    <mergeCell ref="A95:F95"/>
    <mergeCell ref="A96:F96"/>
    <mergeCell ref="A97:F97"/>
    <mergeCell ref="A98:F98"/>
    <mergeCell ref="F100:F101"/>
    <mergeCell ref="D123:F123"/>
    <mergeCell ref="D124:F124"/>
    <mergeCell ref="A100:A101"/>
    <mergeCell ref="B100:B101"/>
    <mergeCell ref="C100:C101"/>
    <mergeCell ref="D100:D101"/>
    <mergeCell ref="E100:E101"/>
    <mergeCell ref="A125:F125"/>
    <mergeCell ref="A126:F126"/>
    <mergeCell ref="A127:F127"/>
    <mergeCell ref="A128:F128"/>
    <mergeCell ref="A129:F129"/>
    <mergeCell ref="F131:F132"/>
    <mergeCell ref="D154:F154"/>
    <mergeCell ref="D155:F155"/>
    <mergeCell ref="A131:A132"/>
    <mergeCell ref="B131:B132"/>
    <mergeCell ref="C131:C132"/>
    <mergeCell ref="D131:D132"/>
    <mergeCell ref="E131:E132"/>
    <mergeCell ref="A156:F156"/>
    <mergeCell ref="A157:F157"/>
    <mergeCell ref="A158:F158"/>
    <mergeCell ref="A159:F159"/>
    <mergeCell ref="A160:F160"/>
    <mergeCell ref="F162:F163"/>
    <mergeCell ref="D185:F185"/>
    <mergeCell ref="D186:F186"/>
    <mergeCell ref="A162:A163"/>
    <mergeCell ref="B162:B163"/>
    <mergeCell ref="C162:C163"/>
    <mergeCell ref="D162:D163"/>
    <mergeCell ref="E162:E163"/>
    <mergeCell ref="A187:F187"/>
    <mergeCell ref="A188:F188"/>
    <mergeCell ref="A189:F189"/>
    <mergeCell ref="A190:F190"/>
    <mergeCell ref="A191:F191"/>
    <mergeCell ref="F193:F194"/>
    <mergeCell ref="D216:F216"/>
    <mergeCell ref="D217:F217"/>
    <mergeCell ref="A193:A194"/>
    <mergeCell ref="B193:B194"/>
    <mergeCell ref="C193:C194"/>
    <mergeCell ref="D193:D194"/>
    <mergeCell ref="E193:E194"/>
  </mergeCells>
  <phoneticPr fontId="0" type="noConversion"/>
  <pageMargins left="0.59055118110236227" right="0.59055118110236227" top="0.27559055118110237" bottom="0.31496062992125984" header="0.15748031496062992" footer="0.15748031496062992"/>
  <pageSetup paperSize="9" orientation="landscape" horizontalDpi="180" verticalDpi="180" r:id="rId1"/>
  <headerFooter alignWithMargins="0">
    <oddFooter>&amp;CPagina &amp;P di 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Claudio Zanoni</cp:lastModifiedBy>
  <cp:lastPrinted>2016-12-20T09:03:48Z</cp:lastPrinted>
  <dcterms:created xsi:type="dcterms:W3CDTF">1996-11-05T10:16:36Z</dcterms:created>
  <dcterms:modified xsi:type="dcterms:W3CDTF">2017-04-08T10:35:27Z</dcterms:modified>
</cp:coreProperties>
</file>