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2120" windowHeight="8835"/>
  </bookViews>
  <sheets>
    <sheet name="mod_b" sheetId="1" r:id="rId1"/>
  </sheets>
  <calcPr calcId="125725"/>
</workbook>
</file>

<file path=xl/calcChain.xml><?xml version="1.0" encoding="utf-8"?>
<calcChain xmlns="http://schemas.openxmlformats.org/spreadsheetml/2006/main">
  <c r="E13" i="1"/>
  <c r="E27"/>
  <c r="E16"/>
  <c r="E39"/>
  <c r="E34"/>
  <c r="E22"/>
  <c r="F50"/>
  <c r="G50" s="1"/>
  <c r="H50" s="1"/>
  <c r="I50" s="1"/>
  <c r="F12"/>
  <c r="G12" s="1"/>
  <c r="H12" s="1"/>
  <c r="I12" s="1"/>
  <c r="E58"/>
  <c r="F58"/>
  <c r="G58"/>
  <c r="I58"/>
  <c r="H58"/>
  <c r="E46" l="1"/>
</calcChain>
</file>

<file path=xl/sharedStrings.xml><?xml version="1.0" encoding="utf-8"?>
<sst xmlns="http://schemas.openxmlformats.org/spreadsheetml/2006/main" count="135" uniqueCount="67">
  <si>
    <t xml:space="preserve"> </t>
  </si>
  <si>
    <t>Mod B (art. 2 c. 6)</t>
  </si>
  <si>
    <t>SCHEDA ILLUSTRATIVA FINANZIARIA</t>
  </si>
  <si>
    <t xml:space="preserve"> ENTRATE</t>
  </si>
  <si>
    <t>Aggr.</t>
  </si>
  <si>
    <t xml:space="preserve">Importi </t>
  </si>
  <si>
    <t>Voce</t>
  </si>
  <si>
    <t>01</t>
  </si>
  <si>
    <t>Avanzo di amministrazione presunto</t>
  </si>
  <si>
    <t>Non vincolato</t>
  </si>
  <si>
    <t>02</t>
  </si>
  <si>
    <t>Vincolato</t>
  </si>
  <si>
    <t>Finanziamenti dallo Stato</t>
  </si>
  <si>
    <t>Dotazione ordinaria</t>
  </si>
  <si>
    <t>Dotazione perequativa</t>
  </si>
  <si>
    <t>03</t>
  </si>
  <si>
    <t>Altri finanziamenti non vincolati</t>
  </si>
  <si>
    <t>04</t>
  </si>
  <si>
    <t>Altri finanziamenti vincolati</t>
  </si>
  <si>
    <t>Finanziamenti dalla Regione</t>
  </si>
  <si>
    <t>Unione Europea</t>
  </si>
  <si>
    <t>Provincia non vincolati</t>
  </si>
  <si>
    <t>Provincia vincolati</t>
  </si>
  <si>
    <t>Comune non vincolati</t>
  </si>
  <si>
    <t>05</t>
  </si>
  <si>
    <t>Comune vincolati</t>
  </si>
  <si>
    <t>06</t>
  </si>
  <si>
    <t>Altre istituzioni</t>
  </si>
  <si>
    <t>Contributi da privati</t>
  </si>
  <si>
    <t>Gestioni economiche</t>
  </si>
  <si>
    <t>Azienda agraria</t>
  </si>
  <si>
    <t>Azienda speciale</t>
  </si>
  <si>
    <t>Attività per conto terzi</t>
  </si>
  <si>
    <t>Attività convittuale</t>
  </si>
  <si>
    <t>07</t>
  </si>
  <si>
    <t>Altre entrate</t>
  </si>
  <si>
    <t>08</t>
  </si>
  <si>
    <t>Mutui</t>
  </si>
  <si>
    <t>Totale risorse progetto</t>
  </si>
  <si>
    <t>99</t>
  </si>
  <si>
    <t xml:space="preserve"> SPESE</t>
  </si>
  <si>
    <t>Tipologia</t>
  </si>
  <si>
    <t>Personale</t>
  </si>
  <si>
    <t xml:space="preserve">Beni di consumo </t>
  </si>
  <si>
    <t>Altre spese</t>
  </si>
  <si>
    <t>Beni d'investimento</t>
  </si>
  <si>
    <t>Oneri finanziari</t>
  </si>
  <si>
    <t>Totale spese progetto</t>
  </si>
  <si>
    <t>Via Mazzini, 28 - 25057 SALE MARASINO (BS)</t>
  </si>
  <si>
    <t>Pasquale Secli</t>
  </si>
  <si>
    <t>P</t>
  </si>
  <si>
    <t>Progetto</t>
  </si>
  <si>
    <t xml:space="preserve">Partite di giro </t>
  </si>
  <si>
    <t>IL DIRETTORE DEI SERVIZI GENERALI E AMM.VI</t>
  </si>
  <si>
    <t>Famiglie non vincolati</t>
  </si>
  <si>
    <t>Famiglie vincolati</t>
  </si>
  <si>
    <t>Altri non vincolati</t>
  </si>
  <si>
    <t xml:space="preserve">Altri vincolati </t>
  </si>
  <si>
    <t>Fondo aree sottoutilizzate FAS</t>
  </si>
  <si>
    <t>Oneri straordinari e da contenzioso</t>
  </si>
  <si>
    <t>Finanziamenti da Enti locali  o da altre istituzione pubbliche</t>
  </si>
  <si>
    <t>Acquisto di servizi ed utilizzo beni di terzi</t>
  </si>
  <si>
    <t>ISTITUTO COMPRENSIVO "L. EINAUDI</t>
  </si>
  <si>
    <t>11</t>
  </si>
  <si>
    <t>PROGETTI PRIMARIA DI ZONE</t>
  </si>
  <si>
    <t>Esercizio finanziario 2017</t>
  </si>
  <si>
    <t>Sale Marasino, 7.12.2016</t>
  </si>
</sst>
</file>

<file path=xl/styles.xml><?xml version="1.0" encoding="utf-8"?>
<styleSheet xmlns="http://schemas.openxmlformats.org/spreadsheetml/2006/main">
  <numFmts count="2">
    <numFmt numFmtId="41" formatCode="_-* #,##0_-;\-* #,##0_-;_-* &quot;-&quot;_-;_-@_-"/>
    <numFmt numFmtId="164" formatCode="#,##0.00_ ;\-#,##0.00\ "/>
  </numFmts>
  <fonts count="8">
    <font>
      <sz val="10"/>
      <name val="Arial"/>
    </font>
    <font>
      <sz val="10"/>
      <name val="Arial"/>
    </font>
    <font>
      <sz val="16"/>
      <name val="Tahoma"/>
      <family val="2"/>
    </font>
    <font>
      <sz val="10"/>
      <name val="Tahoma"/>
      <family val="2"/>
    </font>
    <font>
      <sz val="12"/>
      <name val="Tahoma"/>
      <family val="2"/>
    </font>
    <font>
      <b/>
      <sz val="12"/>
      <name val="Tahoma"/>
      <family val="2"/>
    </font>
    <font>
      <i/>
      <sz val="12"/>
      <name val="Tahoma"/>
      <family val="2"/>
    </font>
    <font>
      <b/>
      <i/>
      <sz val="12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74">
    <xf numFmtId="0" fontId="0" fillId="0" borderId="0" xfId="0"/>
    <xf numFmtId="0" fontId="3" fillId="0" borderId="0" xfId="0" applyFont="1"/>
    <xf numFmtId="49" fontId="4" fillId="0" borderId="0" xfId="0" applyNumberFormat="1" applyFont="1"/>
    <xf numFmtId="0" fontId="4" fillId="0" borderId="0" xfId="0" quotePrefix="1" applyFont="1" applyAlignment="1">
      <alignment horizontal="center"/>
    </xf>
    <xf numFmtId="0" fontId="4" fillId="0" borderId="0" xfId="0" applyFont="1"/>
    <xf numFmtId="49" fontId="5" fillId="0" borderId="1" xfId="0" applyNumberFormat="1" applyFont="1" applyBorder="1" applyAlignment="1">
      <alignment horizontal="center"/>
    </xf>
    <xf numFmtId="49" fontId="5" fillId="0" borderId="2" xfId="0" applyNumberFormat="1" applyFont="1" applyBorder="1" applyAlignment="1">
      <alignment horizontal="center"/>
    </xf>
    <xf numFmtId="49" fontId="5" fillId="0" borderId="0" xfId="0" applyNumberFormat="1" applyFont="1" applyBorder="1"/>
    <xf numFmtId="0" fontId="5" fillId="0" borderId="0" xfId="0" applyFont="1" applyBorder="1"/>
    <xf numFmtId="49" fontId="4" fillId="0" borderId="0" xfId="0" applyNumberFormat="1" applyFont="1" applyAlignment="1">
      <alignment horizontal="center"/>
    </xf>
    <xf numFmtId="0" fontId="5" fillId="0" borderId="0" xfId="0" applyFont="1" applyAlignment="1">
      <alignment horizontal="left"/>
    </xf>
    <xf numFmtId="49" fontId="4" fillId="0" borderId="3" xfId="0" applyNumberFormat="1" applyFont="1" applyBorder="1"/>
    <xf numFmtId="49" fontId="4" fillId="0" borderId="4" xfId="0" applyNumberFormat="1" applyFont="1" applyBorder="1"/>
    <xf numFmtId="0" fontId="4" fillId="0" borderId="5" xfId="0" applyFont="1" applyBorder="1"/>
    <xf numFmtId="0" fontId="6" fillId="0" borderId="6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/>
    </xf>
    <xf numFmtId="0" fontId="6" fillId="0" borderId="8" xfId="0" applyFont="1" applyBorder="1" applyAlignment="1">
      <alignment horizontal="center" vertical="top" wrapText="1"/>
    </xf>
    <xf numFmtId="49" fontId="4" fillId="0" borderId="1" xfId="0" applyNumberFormat="1" applyFont="1" applyBorder="1"/>
    <xf numFmtId="49" fontId="4" fillId="0" borderId="2" xfId="0" applyNumberFormat="1" applyFont="1" applyBorder="1"/>
    <xf numFmtId="0" fontId="4" fillId="0" borderId="9" xfId="0" applyFont="1" applyBorder="1"/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5" fillId="0" borderId="9" xfId="0" quotePrefix="1" applyFont="1" applyBorder="1" applyAlignment="1">
      <alignment horizontal="left"/>
    </xf>
    <xf numFmtId="4" fontId="5" fillId="0" borderId="1" xfId="1" applyNumberFormat="1" applyFont="1" applyBorder="1"/>
    <xf numFmtId="41" fontId="4" fillId="0" borderId="2" xfId="1" applyFont="1" applyBorder="1"/>
    <xf numFmtId="41" fontId="4" fillId="0" borderId="9" xfId="1" applyFont="1" applyBorder="1"/>
    <xf numFmtId="0" fontId="4" fillId="0" borderId="9" xfId="0" applyFont="1" applyBorder="1" applyAlignment="1">
      <alignment horizontal="left"/>
    </xf>
    <xf numFmtId="4" fontId="4" fillId="0" borderId="1" xfId="1" applyNumberFormat="1" applyFont="1" applyBorder="1"/>
    <xf numFmtId="0" fontId="5" fillId="0" borderId="9" xfId="0" applyFont="1" applyBorder="1"/>
    <xf numFmtId="0" fontId="5" fillId="0" borderId="12" xfId="0" applyFont="1" applyBorder="1"/>
    <xf numFmtId="0" fontId="4" fillId="0" borderId="13" xfId="0" applyFont="1" applyBorder="1"/>
    <xf numFmtId="4" fontId="5" fillId="0" borderId="1" xfId="1" applyNumberFormat="1" applyFont="1" applyBorder="1" applyAlignment="1">
      <alignment vertical="center"/>
    </xf>
    <xf numFmtId="0" fontId="4" fillId="0" borderId="13" xfId="0" applyFont="1" applyBorder="1" applyAlignment="1">
      <alignment horizontal="left"/>
    </xf>
    <xf numFmtId="49" fontId="5" fillId="0" borderId="14" xfId="0" applyNumberFormat="1" applyFont="1" applyBorder="1" applyAlignment="1">
      <alignment horizontal="center"/>
    </xf>
    <xf numFmtId="49" fontId="5" fillId="0" borderId="15" xfId="0" applyNumberFormat="1" applyFont="1" applyBorder="1" applyAlignment="1">
      <alignment horizontal="center"/>
    </xf>
    <xf numFmtId="0" fontId="5" fillId="0" borderId="16" xfId="0" applyFont="1" applyBorder="1"/>
    <xf numFmtId="49" fontId="5" fillId="0" borderId="0" xfId="0" applyNumberFormat="1" applyFont="1" applyBorder="1" applyAlignment="1">
      <alignment horizontal="center"/>
    </xf>
    <xf numFmtId="0" fontId="5" fillId="0" borderId="0" xfId="0" applyFont="1" applyBorder="1" applyAlignment="1">
      <alignment horizontal="right"/>
    </xf>
    <xf numFmtId="4" fontId="5" fillId="0" borderId="17" xfId="0" applyNumberFormat="1" applyFont="1" applyBorder="1"/>
    <xf numFmtId="41" fontId="5" fillId="0" borderId="18" xfId="0" applyNumberFormat="1" applyFont="1" applyBorder="1"/>
    <xf numFmtId="41" fontId="5" fillId="0" borderId="19" xfId="0" applyNumberFormat="1" applyFont="1" applyBorder="1"/>
    <xf numFmtId="0" fontId="4" fillId="0" borderId="0" xfId="0" applyFont="1" applyBorder="1"/>
    <xf numFmtId="4" fontId="4" fillId="0" borderId="0" xfId="0" applyNumberFormat="1" applyFont="1"/>
    <xf numFmtId="49" fontId="4" fillId="0" borderId="0" xfId="0" applyNumberFormat="1" applyFont="1" applyBorder="1"/>
    <xf numFmtId="0" fontId="6" fillId="0" borderId="20" xfId="0" applyFont="1" applyBorder="1" applyAlignment="1">
      <alignment horizontal="center"/>
    </xf>
    <xf numFmtId="49" fontId="5" fillId="0" borderId="13" xfId="0" applyNumberFormat="1" applyFont="1" applyBorder="1" applyAlignment="1">
      <alignment horizontal="centerContinuous"/>
    </xf>
    <xf numFmtId="0" fontId="4" fillId="0" borderId="1" xfId="0" applyFont="1" applyBorder="1" applyAlignment="1">
      <alignment horizontal="centerContinuous"/>
    </xf>
    <xf numFmtId="164" fontId="4" fillId="0" borderId="21" xfId="1" applyNumberFormat="1" applyFont="1" applyBorder="1"/>
    <xf numFmtId="41" fontId="4" fillId="0" borderId="4" xfId="1" applyFont="1" applyBorder="1"/>
    <xf numFmtId="41" fontId="4" fillId="0" borderId="5" xfId="1" applyFont="1" applyBorder="1"/>
    <xf numFmtId="0" fontId="4" fillId="0" borderId="22" xfId="0" applyFont="1" applyBorder="1"/>
    <xf numFmtId="164" fontId="4" fillId="0" borderId="23" xfId="1" applyNumberFormat="1" applyFont="1" applyBorder="1"/>
    <xf numFmtId="0" fontId="4" fillId="0" borderId="16" xfId="0" applyFont="1" applyBorder="1"/>
    <xf numFmtId="49" fontId="5" fillId="0" borderId="0" xfId="0" applyNumberFormat="1" applyFont="1" applyBorder="1" applyAlignment="1"/>
    <xf numFmtId="0" fontId="5" fillId="0" borderId="24" xfId="0" applyFont="1" applyBorder="1" applyAlignment="1">
      <alignment horizontal="right"/>
    </xf>
    <xf numFmtId="164" fontId="5" fillId="0" borderId="25" xfId="1" applyNumberFormat="1" applyFont="1" applyBorder="1"/>
    <xf numFmtId="41" fontId="5" fillId="0" borderId="26" xfId="1" applyFont="1" applyBorder="1"/>
    <xf numFmtId="41" fontId="5" fillId="0" borderId="27" xfId="1" applyFont="1" applyBorder="1"/>
    <xf numFmtId="49" fontId="5" fillId="0" borderId="0" xfId="0" applyNumberFormat="1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164" fontId="4" fillId="0" borderId="0" xfId="1" applyNumberFormat="1" applyFont="1" applyBorder="1"/>
    <xf numFmtId="41" fontId="4" fillId="0" borderId="0" xfId="1" applyFont="1" applyBorder="1"/>
    <xf numFmtId="41" fontId="5" fillId="0" borderId="0" xfId="1" applyFont="1" applyBorder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5" fillId="0" borderId="13" xfId="0" applyFont="1" applyBorder="1" applyAlignment="1">
      <alignment horizontal="left" wrapText="1"/>
    </xf>
    <xf numFmtId="49" fontId="5" fillId="2" borderId="2" xfId="0" applyNumberFormat="1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</cellXfs>
  <cellStyles count="2">
    <cellStyle name="Migliaia [0]" xfId="1" builtinId="6"/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I68"/>
  <sheetViews>
    <sheetView tabSelected="1" topLeftCell="A24" zoomScaleNormal="100" workbookViewId="0">
      <selection activeCell="E15" sqref="E15"/>
    </sheetView>
  </sheetViews>
  <sheetFormatPr defaultRowHeight="12.75"/>
  <cols>
    <col min="1" max="1" width="5.28515625" style="1" customWidth="1"/>
    <col min="2" max="2" width="4.42578125" style="1" customWidth="1"/>
    <col min="3" max="3" width="5.28515625" style="1" customWidth="1"/>
    <col min="4" max="4" width="46.140625" style="1" customWidth="1"/>
    <col min="5" max="5" width="13.5703125" style="1" bestFit="1" customWidth="1"/>
    <col min="6" max="9" width="9.7109375" style="1" customWidth="1"/>
    <col min="10" max="16384" width="9.140625" style="1"/>
  </cols>
  <sheetData>
    <row r="1" spans="2:9" ht="19.5">
      <c r="B1" s="68" t="s">
        <v>62</v>
      </c>
      <c r="C1" s="68"/>
      <c r="D1" s="68"/>
      <c r="E1" s="68"/>
      <c r="F1" s="68"/>
      <c r="G1" s="68"/>
      <c r="H1" s="68"/>
      <c r="I1" s="68"/>
    </row>
    <row r="2" spans="2:9" ht="13.5" customHeight="1">
      <c r="B2" s="69" t="s">
        <v>48</v>
      </c>
      <c r="C2" s="69"/>
      <c r="D2" s="69"/>
      <c r="E2" s="69"/>
      <c r="F2" s="69"/>
      <c r="G2" s="69"/>
      <c r="H2" s="69"/>
      <c r="I2" s="69"/>
    </row>
    <row r="3" spans="2:9" ht="15">
      <c r="B3" s="70" t="s">
        <v>2</v>
      </c>
      <c r="C3" s="70"/>
      <c r="D3" s="70"/>
      <c r="E3" s="70"/>
      <c r="F3" s="70"/>
      <c r="G3" s="70"/>
      <c r="H3" s="70"/>
      <c r="I3" s="70"/>
    </row>
    <row r="4" spans="2:9" ht="15">
      <c r="B4" s="69" t="s">
        <v>65</v>
      </c>
      <c r="C4" s="69"/>
      <c r="D4" s="69"/>
      <c r="E4" s="69"/>
      <c r="F4" s="69"/>
      <c r="G4" s="69"/>
      <c r="H4" s="69"/>
      <c r="I4" s="69"/>
    </row>
    <row r="5" spans="2:9" ht="15">
      <c r="B5" s="69"/>
      <c r="C5" s="69"/>
      <c r="D5" s="69"/>
      <c r="E5" s="69"/>
      <c r="F5" s="69"/>
      <c r="G5" s="69"/>
      <c r="H5" s="69"/>
      <c r="I5" s="69"/>
    </row>
    <row r="6" spans="2:9" s="4" customFormat="1" ht="15">
      <c r="B6" s="2"/>
      <c r="C6" s="2"/>
      <c r="D6" s="3"/>
    </row>
    <row r="7" spans="2:9" s="4" customFormat="1" ht="15">
      <c r="D7" s="4" t="s">
        <v>51</v>
      </c>
    </row>
    <row r="8" spans="2:9" s="4" customFormat="1" ht="15">
      <c r="B8" s="66" t="s">
        <v>50</v>
      </c>
      <c r="C8" s="66" t="s">
        <v>63</v>
      </c>
      <c r="D8" s="73" t="s">
        <v>64</v>
      </c>
      <c r="E8" s="73"/>
      <c r="F8" s="73"/>
      <c r="G8" s="72" t="s">
        <v>1</v>
      </c>
      <c r="H8" s="72"/>
      <c r="I8" s="72"/>
    </row>
    <row r="9" spans="2:9" s="4" customFormat="1" ht="15">
      <c r="B9" s="7"/>
      <c r="C9" s="7"/>
      <c r="D9" s="8"/>
    </row>
    <row r="10" spans="2:9" s="4" customFormat="1" ht="15.75" thickBot="1">
      <c r="B10" s="9"/>
      <c r="D10" s="10" t="s">
        <v>3</v>
      </c>
    </row>
    <row r="11" spans="2:9" s="4" customFormat="1" ht="15">
      <c r="B11" s="11" t="s">
        <v>4</v>
      </c>
      <c r="C11" s="12"/>
      <c r="D11" s="13"/>
      <c r="E11" s="14"/>
      <c r="F11" s="15" t="s">
        <v>0</v>
      </c>
      <c r="G11" s="15" t="s">
        <v>5</v>
      </c>
      <c r="H11" s="15" t="s">
        <v>0</v>
      </c>
      <c r="I11" s="16"/>
    </row>
    <row r="12" spans="2:9" s="4" customFormat="1" ht="15">
      <c r="B12" s="17"/>
      <c r="C12" s="18" t="s">
        <v>6</v>
      </c>
      <c r="D12" s="19"/>
      <c r="E12" s="20">
        <v>2017</v>
      </c>
      <c r="F12" s="21">
        <f>E12+1</f>
        <v>2018</v>
      </c>
      <c r="G12" s="21">
        <f>F12+1</f>
        <v>2019</v>
      </c>
      <c r="H12" s="21">
        <f>G12+1</f>
        <v>2020</v>
      </c>
      <c r="I12" s="21">
        <f>H12+1</f>
        <v>2021</v>
      </c>
    </row>
    <row r="13" spans="2:9" s="4" customFormat="1" ht="15">
      <c r="B13" s="5" t="s">
        <v>7</v>
      </c>
      <c r="C13" s="6" t="s">
        <v>0</v>
      </c>
      <c r="D13" s="22" t="s">
        <v>8</v>
      </c>
      <c r="E13" s="23">
        <f>E14+E15</f>
        <v>793.04</v>
      </c>
      <c r="F13" s="24"/>
      <c r="G13" s="24"/>
      <c r="H13" s="24"/>
      <c r="I13" s="25"/>
    </row>
    <row r="14" spans="2:9" s="4" customFormat="1" ht="15">
      <c r="B14" s="5" t="s">
        <v>0</v>
      </c>
      <c r="C14" s="6" t="s">
        <v>7</v>
      </c>
      <c r="D14" s="26" t="s">
        <v>9</v>
      </c>
      <c r="E14" s="27"/>
      <c r="F14" s="24"/>
      <c r="G14" s="24"/>
      <c r="H14" s="24"/>
      <c r="I14" s="25"/>
    </row>
    <row r="15" spans="2:9" s="4" customFormat="1" ht="15">
      <c r="B15" s="5" t="s">
        <v>0</v>
      </c>
      <c r="C15" s="6" t="s">
        <v>10</v>
      </c>
      <c r="D15" s="26" t="s">
        <v>11</v>
      </c>
      <c r="E15" s="27">
        <v>793.04</v>
      </c>
      <c r="F15" s="24"/>
      <c r="G15" s="24"/>
      <c r="H15" s="24"/>
      <c r="I15" s="25"/>
    </row>
    <row r="16" spans="2:9" s="4" customFormat="1" ht="15">
      <c r="B16" s="5" t="s">
        <v>10</v>
      </c>
      <c r="C16" s="6" t="s">
        <v>0</v>
      </c>
      <c r="D16" s="28" t="s">
        <v>12</v>
      </c>
      <c r="E16" s="23">
        <f>E17+E18+E19+E20+E21</f>
        <v>0</v>
      </c>
      <c r="F16" s="24"/>
      <c r="G16" s="24"/>
      <c r="H16" s="24"/>
      <c r="I16" s="25"/>
    </row>
    <row r="17" spans="2:9" s="4" customFormat="1" ht="15">
      <c r="B17" s="5" t="s">
        <v>0</v>
      </c>
      <c r="C17" s="6" t="s">
        <v>7</v>
      </c>
      <c r="D17" s="19" t="s">
        <v>13</v>
      </c>
      <c r="E17" s="27"/>
      <c r="F17" s="24"/>
      <c r="G17" s="24"/>
      <c r="H17" s="24"/>
      <c r="I17" s="25"/>
    </row>
    <row r="18" spans="2:9" s="4" customFormat="1" ht="15">
      <c r="B18" s="5" t="s">
        <v>0</v>
      </c>
      <c r="C18" s="6" t="s">
        <v>10</v>
      </c>
      <c r="D18" s="19" t="s">
        <v>14</v>
      </c>
      <c r="E18" s="27"/>
      <c r="F18" s="24"/>
      <c r="G18" s="24"/>
      <c r="H18" s="24"/>
      <c r="I18" s="25"/>
    </row>
    <row r="19" spans="2:9" s="4" customFormat="1" ht="15">
      <c r="B19" s="5" t="s">
        <v>0</v>
      </c>
      <c r="C19" s="6" t="s">
        <v>15</v>
      </c>
      <c r="D19" s="19" t="s">
        <v>16</v>
      </c>
      <c r="E19" s="27"/>
      <c r="F19" s="24"/>
      <c r="G19" s="24"/>
      <c r="H19" s="24"/>
      <c r="I19" s="25"/>
    </row>
    <row r="20" spans="2:9" s="4" customFormat="1" ht="15">
      <c r="B20" s="5"/>
      <c r="C20" s="6" t="s">
        <v>17</v>
      </c>
      <c r="D20" s="19" t="s">
        <v>18</v>
      </c>
      <c r="E20" s="27"/>
      <c r="F20" s="24"/>
      <c r="G20" s="24"/>
      <c r="H20" s="24"/>
      <c r="I20" s="25"/>
    </row>
    <row r="21" spans="2:9" s="4" customFormat="1" ht="15">
      <c r="B21" s="5" t="s">
        <v>0</v>
      </c>
      <c r="C21" s="6" t="s">
        <v>24</v>
      </c>
      <c r="D21" s="19" t="s">
        <v>58</v>
      </c>
      <c r="E21" s="27"/>
      <c r="F21" s="24"/>
      <c r="G21" s="24"/>
      <c r="H21" s="24"/>
      <c r="I21" s="25"/>
    </row>
    <row r="22" spans="2:9" s="4" customFormat="1" ht="15">
      <c r="B22" s="5" t="s">
        <v>15</v>
      </c>
      <c r="C22" s="6" t="s">
        <v>0</v>
      </c>
      <c r="D22" s="29" t="s">
        <v>19</v>
      </c>
      <c r="E22" s="23">
        <f>E23+E24</f>
        <v>0</v>
      </c>
      <c r="F22" s="24"/>
      <c r="G22" s="24"/>
      <c r="H22" s="24"/>
      <c r="I22" s="25"/>
    </row>
    <row r="23" spans="2:9" s="4" customFormat="1" ht="15">
      <c r="B23" s="5" t="s">
        <v>0</v>
      </c>
      <c r="C23" s="6" t="s">
        <v>7</v>
      </c>
      <c r="D23" s="30" t="s">
        <v>13</v>
      </c>
      <c r="E23" s="27"/>
      <c r="F23" s="24"/>
      <c r="G23" s="24"/>
      <c r="H23" s="24"/>
      <c r="I23" s="25"/>
    </row>
    <row r="24" spans="2:9" s="4" customFormat="1" ht="15">
      <c r="B24" s="5" t="s">
        <v>0</v>
      </c>
      <c r="C24" s="6" t="s">
        <v>10</v>
      </c>
      <c r="D24" s="30" t="s">
        <v>14</v>
      </c>
      <c r="E24" s="27"/>
      <c r="F24" s="24"/>
      <c r="G24" s="24"/>
      <c r="H24" s="24"/>
      <c r="I24" s="25"/>
    </row>
    <row r="25" spans="2:9" s="4" customFormat="1" ht="15">
      <c r="B25" s="5"/>
      <c r="C25" s="6" t="s">
        <v>15</v>
      </c>
      <c r="D25" s="30" t="s">
        <v>16</v>
      </c>
      <c r="E25" s="27"/>
      <c r="F25" s="24"/>
      <c r="G25" s="24"/>
      <c r="H25" s="24"/>
      <c r="I25" s="25"/>
    </row>
    <row r="26" spans="2:9" s="4" customFormat="1" ht="15">
      <c r="B26" s="5"/>
      <c r="C26" s="6" t="s">
        <v>17</v>
      </c>
      <c r="D26" s="30" t="s">
        <v>18</v>
      </c>
      <c r="E26" s="27"/>
      <c r="F26" s="24"/>
      <c r="G26" s="24"/>
      <c r="H26" s="24"/>
      <c r="I26" s="25"/>
    </row>
    <row r="27" spans="2:9" s="4" customFormat="1" ht="30">
      <c r="B27" s="5" t="s">
        <v>17</v>
      </c>
      <c r="C27" s="6" t="s">
        <v>0</v>
      </c>
      <c r="D27" s="65" t="s">
        <v>60</v>
      </c>
      <c r="E27" s="31">
        <f>E28+E29+E30+E31+E32+E33</f>
        <v>1500</v>
      </c>
      <c r="F27" s="24"/>
      <c r="G27" s="24"/>
      <c r="H27" s="24"/>
      <c r="I27" s="25"/>
    </row>
    <row r="28" spans="2:9" s="4" customFormat="1" ht="15">
      <c r="B28" s="5" t="s">
        <v>0</v>
      </c>
      <c r="C28" s="6" t="s">
        <v>7</v>
      </c>
      <c r="D28" s="30" t="s">
        <v>20</v>
      </c>
      <c r="E28" s="27"/>
      <c r="F28" s="24"/>
      <c r="G28" s="24"/>
      <c r="H28" s="24"/>
      <c r="I28" s="25"/>
    </row>
    <row r="29" spans="2:9" s="4" customFormat="1" ht="15">
      <c r="B29" s="5" t="s">
        <v>0</v>
      </c>
      <c r="C29" s="6" t="s">
        <v>10</v>
      </c>
      <c r="D29" s="30" t="s">
        <v>21</v>
      </c>
      <c r="E29" s="27"/>
      <c r="F29" s="24"/>
      <c r="G29" s="24"/>
      <c r="H29" s="24"/>
      <c r="I29" s="25"/>
    </row>
    <row r="30" spans="2:9" s="4" customFormat="1" ht="15">
      <c r="B30" s="5" t="s">
        <v>0</v>
      </c>
      <c r="C30" s="6" t="s">
        <v>15</v>
      </c>
      <c r="D30" s="30" t="s">
        <v>22</v>
      </c>
      <c r="E30" s="27"/>
      <c r="F30" s="24"/>
      <c r="G30" s="24"/>
      <c r="H30" s="24"/>
      <c r="I30" s="25"/>
    </row>
    <row r="31" spans="2:9" s="4" customFormat="1" ht="15">
      <c r="B31" s="5" t="s">
        <v>0</v>
      </c>
      <c r="C31" s="6" t="s">
        <v>17</v>
      </c>
      <c r="D31" s="30" t="s">
        <v>23</v>
      </c>
      <c r="E31" s="27"/>
      <c r="F31" s="24"/>
      <c r="G31" s="24"/>
      <c r="H31" s="24"/>
      <c r="I31" s="25"/>
    </row>
    <row r="32" spans="2:9" s="4" customFormat="1" ht="15">
      <c r="B32" s="5" t="s">
        <v>0</v>
      </c>
      <c r="C32" s="6" t="s">
        <v>24</v>
      </c>
      <c r="D32" s="30" t="s">
        <v>25</v>
      </c>
      <c r="E32" s="27">
        <v>1500</v>
      </c>
      <c r="F32" s="24"/>
      <c r="G32" s="24"/>
      <c r="H32" s="24"/>
      <c r="I32" s="25"/>
    </row>
    <row r="33" spans="2:9" s="4" customFormat="1" ht="15">
      <c r="B33" s="5" t="s">
        <v>0</v>
      </c>
      <c r="C33" s="6" t="s">
        <v>26</v>
      </c>
      <c r="D33" s="32" t="s">
        <v>27</v>
      </c>
      <c r="E33" s="27"/>
      <c r="F33" s="24"/>
      <c r="G33" s="24"/>
      <c r="H33" s="24"/>
      <c r="I33" s="25"/>
    </row>
    <row r="34" spans="2:9" s="4" customFormat="1" ht="15">
      <c r="B34" s="5" t="s">
        <v>24</v>
      </c>
      <c r="C34" s="6" t="s">
        <v>0</v>
      </c>
      <c r="D34" s="28" t="s">
        <v>28</v>
      </c>
      <c r="E34" s="23">
        <f>E35+E36+E37+E38</f>
        <v>0</v>
      </c>
      <c r="F34" s="24"/>
      <c r="G34" s="24"/>
      <c r="H34" s="24"/>
      <c r="I34" s="25"/>
    </row>
    <row r="35" spans="2:9" s="4" customFormat="1" ht="15">
      <c r="B35" s="5" t="s">
        <v>0</v>
      </c>
      <c r="C35" s="6" t="s">
        <v>7</v>
      </c>
      <c r="D35" s="26" t="s">
        <v>54</v>
      </c>
      <c r="E35" s="27"/>
      <c r="F35" s="24"/>
      <c r="G35" s="24"/>
      <c r="H35" s="24"/>
      <c r="I35" s="25"/>
    </row>
    <row r="36" spans="2:9" s="4" customFormat="1" ht="15">
      <c r="B36" s="5" t="s">
        <v>0</v>
      </c>
      <c r="C36" s="6" t="s">
        <v>10</v>
      </c>
      <c r="D36" s="26" t="s">
        <v>55</v>
      </c>
      <c r="E36" s="27"/>
      <c r="F36" s="24"/>
      <c r="G36" s="24"/>
      <c r="H36" s="24"/>
      <c r="I36" s="25"/>
    </row>
    <row r="37" spans="2:9" s="4" customFormat="1" ht="15">
      <c r="B37" s="5"/>
      <c r="C37" s="6" t="s">
        <v>15</v>
      </c>
      <c r="D37" s="26" t="s">
        <v>56</v>
      </c>
      <c r="E37" s="27"/>
      <c r="F37" s="24"/>
      <c r="G37" s="24"/>
      <c r="H37" s="24"/>
      <c r="I37" s="25"/>
    </row>
    <row r="38" spans="2:9" s="4" customFormat="1" ht="15">
      <c r="B38" s="5"/>
      <c r="C38" s="6" t="s">
        <v>17</v>
      </c>
      <c r="D38" s="26" t="s">
        <v>57</v>
      </c>
      <c r="E38" s="27"/>
      <c r="F38" s="24"/>
      <c r="G38" s="24"/>
      <c r="H38" s="24"/>
      <c r="I38" s="25"/>
    </row>
    <row r="39" spans="2:9" s="4" customFormat="1" ht="15">
      <c r="B39" s="5" t="s">
        <v>26</v>
      </c>
      <c r="C39" s="6" t="s">
        <v>0</v>
      </c>
      <c r="D39" s="28" t="s">
        <v>29</v>
      </c>
      <c r="E39" s="23">
        <f>E40+E41+E42+E43</f>
        <v>0</v>
      </c>
      <c r="F39" s="24"/>
      <c r="G39" s="24"/>
      <c r="H39" s="24"/>
      <c r="I39" s="25"/>
    </row>
    <row r="40" spans="2:9" s="4" customFormat="1" ht="15">
      <c r="B40" s="5"/>
      <c r="C40" s="6" t="s">
        <v>7</v>
      </c>
      <c r="D40" s="19" t="s">
        <v>30</v>
      </c>
      <c r="E40" s="27"/>
      <c r="F40" s="24"/>
      <c r="G40" s="24"/>
      <c r="H40" s="24"/>
      <c r="I40" s="25"/>
    </row>
    <row r="41" spans="2:9" s="4" customFormat="1" ht="15">
      <c r="B41" s="5"/>
      <c r="C41" s="6" t="s">
        <v>10</v>
      </c>
      <c r="D41" s="19" t="s">
        <v>31</v>
      </c>
      <c r="E41" s="27"/>
      <c r="F41" s="24"/>
      <c r="G41" s="24"/>
      <c r="H41" s="24"/>
      <c r="I41" s="25"/>
    </row>
    <row r="42" spans="2:9" s="4" customFormat="1" ht="15">
      <c r="B42" s="5"/>
      <c r="C42" s="6" t="s">
        <v>15</v>
      </c>
      <c r="D42" s="19" t="s">
        <v>32</v>
      </c>
      <c r="E42" s="27"/>
      <c r="F42" s="24"/>
      <c r="G42" s="24"/>
      <c r="H42" s="24"/>
      <c r="I42" s="25"/>
    </row>
    <row r="43" spans="2:9" s="4" customFormat="1" ht="15">
      <c r="B43" s="5"/>
      <c r="C43" s="6" t="s">
        <v>17</v>
      </c>
      <c r="D43" s="19" t="s">
        <v>33</v>
      </c>
      <c r="E43" s="27"/>
      <c r="F43" s="24"/>
      <c r="G43" s="24"/>
      <c r="H43" s="24"/>
      <c r="I43" s="25"/>
    </row>
    <row r="44" spans="2:9" s="4" customFormat="1" ht="15">
      <c r="B44" s="5" t="s">
        <v>34</v>
      </c>
      <c r="C44" s="6" t="s">
        <v>0</v>
      </c>
      <c r="D44" s="28" t="s">
        <v>35</v>
      </c>
      <c r="E44" s="23"/>
      <c r="F44" s="24"/>
      <c r="G44" s="24"/>
      <c r="H44" s="24"/>
      <c r="I44" s="25"/>
    </row>
    <row r="45" spans="2:9" s="4" customFormat="1" ht="15.75" thickBot="1">
      <c r="B45" s="33" t="s">
        <v>36</v>
      </c>
      <c r="C45" s="34" t="s">
        <v>0</v>
      </c>
      <c r="D45" s="35" t="s">
        <v>37</v>
      </c>
      <c r="E45" s="27"/>
      <c r="F45" s="24"/>
      <c r="G45" s="24"/>
      <c r="H45" s="24"/>
      <c r="I45" s="25"/>
    </row>
    <row r="46" spans="2:9" s="4" customFormat="1" ht="15.75" thickBot="1">
      <c r="B46" s="7"/>
      <c r="C46" s="36" t="s">
        <v>0</v>
      </c>
      <c r="D46" s="37" t="s">
        <v>38</v>
      </c>
      <c r="E46" s="38">
        <f>E13+E16+E22+E27+E34+E39+E44+E45</f>
        <v>2293.04</v>
      </c>
      <c r="F46" s="39"/>
      <c r="G46" s="39"/>
      <c r="H46" s="39"/>
      <c r="I46" s="40"/>
    </row>
    <row r="47" spans="2:9" s="4" customFormat="1" ht="15.75" thickBot="1">
      <c r="B47" s="33" t="s">
        <v>39</v>
      </c>
      <c r="C47" s="34" t="s">
        <v>0</v>
      </c>
      <c r="D47" s="35" t="s">
        <v>52</v>
      </c>
      <c r="E47" s="27"/>
      <c r="F47" s="24"/>
      <c r="G47" s="24"/>
      <c r="H47" s="24"/>
      <c r="I47" s="25"/>
    </row>
    <row r="48" spans="2:9" s="4" customFormat="1" ht="15.75" thickBot="1">
      <c r="B48" s="7"/>
      <c r="C48" s="36"/>
      <c r="D48" s="41"/>
      <c r="E48" s="42"/>
    </row>
    <row r="49" spans="2:9" s="4" customFormat="1" ht="15.75" thickBot="1">
      <c r="B49" s="43"/>
      <c r="C49" s="43"/>
      <c r="D49" s="10" t="s">
        <v>40</v>
      </c>
      <c r="E49" s="14"/>
      <c r="F49" s="15" t="s">
        <v>0</v>
      </c>
      <c r="G49" s="15" t="s">
        <v>5</v>
      </c>
      <c r="H49" s="15" t="s">
        <v>0</v>
      </c>
      <c r="I49" s="16"/>
    </row>
    <row r="50" spans="2:9" s="4" customFormat="1" ht="15.75" thickBot="1">
      <c r="B50" s="11" t="s">
        <v>41</v>
      </c>
      <c r="C50" s="12"/>
      <c r="D50" s="13"/>
      <c r="E50" s="44">
        <v>2017</v>
      </c>
      <c r="F50" s="21">
        <f>E50+1</f>
        <v>2018</v>
      </c>
      <c r="G50" s="21">
        <f>F50+1</f>
        <v>2019</v>
      </c>
      <c r="H50" s="21">
        <f>G50+1</f>
        <v>2020</v>
      </c>
      <c r="I50" s="21">
        <f>H50+1</f>
        <v>2021</v>
      </c>
    </row>
    <row r="51" spans="2:9" s="4" customFormat="1" ht="15">
      <c r="B51" s="45" t="s">
        <v>7</v>
      </c>
      <c r="C51" s="46"/>
      <c r="D51" s="19" t="s">
        <v>42</v>
      </c>
      <c r="E51" s="47"/>
      <c r="F51" s="48"/>
      <c r="G51" s="48"/>
      <c r="H51" s="48"/>
      <c r="I51" s="49"/>
    </row>
    <row r="52" spans="2:9" s="4" customFormat="1" ht="15">
      <c r="B52" s="45" t="s">
        <v>10</v>
      </c>
      <c r="C52" s="46"/>
      <c r="D52" s="50" t="s">
        <v>43</v>
      </c>
      <c r="E52" s="51">
        <v>793.04</v>
      </c>
      <c r="F52" s="24"/>
      <c r="G52" s="24"/>
      <c r="H52" s="24"/>
      <c r="I52" s="25"/>
    </row>
    <row r="53" spans="2:9" s="4" customFormat="1" ht="15">
      <c r="B53" s="45" t="s">
        <v>15</v>
      </c>
      <c r="C53" s="46"/>
      <c r="D53" s="19" t="s">
        <v>61</v>
      </c>
      <c r="E53" s="51">
        <v>1500</v>
      </c>
      <c r="F53" s="24"/>
      <c r="G53" s="24"/>
      <c r="H53" s="24"/>
      <c r="I53" s="25"/>
    </row>
    <row r="54" spans="2:9" s="4" customFormat="1" ht="15">
      <c r="B54" s="45" t="s">
        <v>17</v>
      </c>
      <c r="C54" s="46"/>
      <c r="D54" s="19" t="s">
        <v>44</v>
      </c>
      <c r="E54" s="51"/>
      <c r="F54" s="24"/>
      <c r="G54" s="24"/>
      <c r="H54" s="24"/>
      <c r="I54" s="25"/>
    </row>
    <row r="55" spans="2:9" s="4" customFormat="1" ht="15">
      <c r="B55" s="45" t="s">
        <v>24</v>
      </c>
      <c r="C55" s="46"/>
      <c r="D55" s="19" t="s">
        <v>59</v>
      </c>
      <c r="E55" s="51"/>
      <c r="F55" s="24"/>
      <c r="G55" s="24"/>
      <c r="H55" s="24"/>
      <c r="I55" s="25"/>
    </row>
    <row r="56" spans="2:9" s="4" customFormat="1" ht="15">
      <c r="B56" s="45" t="s">
        <v>26</v>
      </c>
      <c r="C56" s="46"/>
      <c r="D56" s="19" t="s">
        <v>45</v>
      </c>
      <c r="E56" s="51"/>
      <c r="F56" s="24"/>
      <c r="G56" s="24"/>
      <c r="H56" s="24"/>
      <c r="I56" s="25"/>
    </row>
    <row r="57" spans="2:9" s="4" customFormat="1" ht="15.75" thickBot="1">
      <c r="B57" s="45" t="s">
        <v>34</v>
      </c>
      <c r="C57" s="46"/>
      <c r="D57" s="52" t="s">
        <v>46</v>
      </c>
      <c r="E57" s="51"/>
      <c r="F57" s="24"/>
      <c r="G57" s="24"/>
      <c r="H57" s="24"/>
      <c r="I57" s="25"/>
    </row>
    <row r="58" spans="2:9" s="4" customFormat="1" ht="15.75" thickBot="1">
      <c r="B58" s="53"/>
      <c r="C58" s="53"/>
      <c r="D58" s="54" t="s">
        <v>47</v>
      </c>
      <c r="E58" s="55">
        <f>SUM(E51:E57)</f>
        <v>2293.04</v>
      </c>
      <c r="F58" s="56">
        <f>SUM(F51:F57)</f>
        <v>0</v>
      </c>
      <c r="G58" s="56">
        <f>SUM(G51:G57)</f>
        <v>0</v>
      </c>
      <c r="H58" s="56">
        <f>SUM(H51:H57)</f>
        <v>0</v>
      </c>
      <c r="I58" s="57">
        <f>SUM(I51:I57)</f>
        <v>0</v>
      </c>
    </row>
    <row r="59" spans="2:9" s="4" customFormat="1" ht="15.75" thickBot="1">
      <c r="B59" s="45" t="s">
        <v>39</v>
      </c>
      <c r="C59" s="46"/>
      <c r="D59" s="52" t="s">
        <v>52</v>
      </c>
      <c r="E59" s="51"/>
      <c r="F59" s="24"/>
      <c r="G59" s="24"/>
      <c r="H59" s="24"/>
      <c r="I59" s="25"/>
    </row>
    <row r="60" spans="2:9" s="4" customFormat="1" ht="15">
      <c r="B60" s="58"/>
      <c r="C60" s="59"/>
      <c r="D60" s="41"/>
      <c r="E60" s="60"/>
      <c r="F60" s="61"/>
      <c r="G60" s="61"/>
      <c r="H60" s="61"/>
      <c r="I60" s="61"/>
    </row>
    <row r="61" spans="2:9" s="4" customFormat="1" ht="15">
      <c r="B61" s="71" t="s">
        <v>66</v>
      </c>
      <c r="C61" s="71"/>
      <c r="D61" s="71"/>
      <c r="E61" s="60"/>
      <c r="F61" s="61"/>
      <c r="G61" s="61"/>
      <c r="H61" s="61"/>
      <c r="I61" s="61"/>
    </row>
    <row r="62" spans="2:9" s="4" customFormat="1" ht="15">
      <c r="B62" s="58"/>
      <c r="C62" s="59"/>
      <c r="D62" s="41"/>
      <c r="E62" s="60"/>
      <c r="F62" s="61"/>
      <c r="G62" s="61"/>
      <c r="H62" s="61"/>
      <c r="I62" s="61"/>
    </row>
    <row r="63" spans="2:9" s="4" customFormat="1" ht="15">
      <c r="B63" s="43"/>
      <c r="C63" s="7"/>
      <c r="D63" s="37"/>
      <c r="E63" s="62"/>
      <c r="F63" s="62"/>
      <c r="G63" s="62"/>
      <c r="H63" s="62"/>
      <c r="I63" s="62"/>
    </row>
    <row r="64" spans="2:9" s="4" customFormat="1" ht="15">
      <c r="B64" s="71"/>
      <c r="C64" s="71"/>
      <c r="D64" s="71"/>
      <c r="E64" s="69" t="s">
        <v>53</v>
      </c>
      <c r="F64" s="69"/>
      <c r="G64" s="69"/>
      <c r="H64" s="69"/>
      <c r="I64" s="69"/>
    </row>
    <row r="65" spans="2:9" s="4" customFormat="1" ht="15">
      <c r="E65" s="67" t="s">
        <v>49</v>
      </c>
      <c r="F65" s="67"/>
      <c r="G65" s="67"/>
      <c r="H65" s="67"/>
      <c r="I65" s="67"/>
    </row>
    <row r="68" spans="2:9">
      <c r="B68" s="63"/>
      <c r="H68" s="64"/>
    </row>
  </sheetData>
  <mergeCells count="11">
    <mergeCell ref="E65:I65"/>
    <mergeCell ref="B1:I1"/>
    <mergeCell ref="B2:I2"/>
    <mergeCell ref="E64:I64"/>
    <mergeCell ref="B3:I3"/>
    <mergeCell ref="B4:I4"/>
    <mergeCell ref="B64:D64"/>
    <mergeCell ref="B61:D61"/>
    <mergeCell ref="G8:I8"/>
    <mergeCell ref="D8:F8"/>
    <mergeCell ref="B5:I5"/>
  </mergeCells>
  <phoneticPr fontId="0" type="noConversion"/>
  <pageMargins left="0.6692913385826772" right="0.6692913385826772" top="0.47244094488188981" bottom="0.51181102362204722" header="0.31496062992125984" footer="0.35433070866141736"/>
  <pageSetup paperSize="9" scale="7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mod_b</vt:lpstr>
    </vt:vector>
  </TitlesOfParts>
  <Company>test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Pasquale</cp:lastModifiedBy>
  <cp:lastPrinted>2013-01-03T11:29:27Z</cp:lastPrinted>
  <dcterms:created xsi:type="dcterms:W3CDTF">2002-11-07T14:22:14Z</dcterms:created>
  <dcterms:modified xsi:type="dcterms:W3CDTF">2016-12-08T10:57:29Z</dcterms:modified>
</cp:coreProperties>
</file>