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TASSO PRESENZE 2024\"/>
    </mc:Choice>
  </mc:AlternateContent>
  <xr:revisionPtr revIDLastSave="0" documentId="13_ncr:1_{DC2ACC8D-A5EF-4D61-9F18-242D5C42D34E}" xr6:coauthVersionLast="47" xr6:coauthVersionMax="47" xr10:uidLastSave="{00000000-0000-0000-0000-000000000000}"/>
  <bookViews>
    <workbookView xWindow="1884" yWindow="1884" windowWidth="23040" windowHeight="12264" activeTab="2" xr2:uid="{00000000-000D-0000-FFFF-FFFF00000000}"/>
  </bookViews>
  <sheets>
    <sheet name="OTT" sheetId="1" r:id="rId1"/>
    <sheet name="NOV" sheetId="2" r:id="rId2"/>
    <sheet name="DI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2" l="1"/>
  <c r="L8" i="2" s="1"/>
  <c r="K7" i="2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<sst xmlns="http://schemas.openxmlformats.org/spreadsheetml/2006/main" count="54" uniqueCount="20">
  <si>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</si>
  <si>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</si>
  <si>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</si>
  <si>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</si>
  <si>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</si>
  <si>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</si>
  <si>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</si>
  <si>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</si>
  <si>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</si>
  <si>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</si>
  <si>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</si>
  <si>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</si>
  <si>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</si>
  <si>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</si>
  <si>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</si>
  <si>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</si>
  <si>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</si>
  <si>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OTTOBRE 2024</t>
  </si>
  <si>
    <t>NOVEMBRE 2024</t>
  </si>
  <si>
    <t>DICEMBRE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</si>
</sst>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workbookViewId="0">
      <selection activeCell="G11" sqref="G11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54</v>
      </c>
      <c r="D6" s="6">
        <v>7</v>
      </c>
      <c r="E6" s="6">
        <v>2</v>
      </c>
      <c r="F6" s="6">
        <v>7.66</v>
      </c>
      <c r="G6" s="6">
        <f>D6+E6+F6</f>
        <v>16.66</v>
      </c>
      <c r="H6" s="7">
        <f>D6*100/C6</f>
        <v>12.962962962962964</v>
      </c>
      <c r="I6" s="7">
        <f>E6*100/C6</f>
        <v>3.7037037037037037</v>
      </c>
      <c r="J6" s="7">
        <f>F6*100/C6</f>
        <v>14.185185185185185</v>
      </c>
      <c r="K6" s="8">
        <f>H6+I6+J6</f>
        <v>30.851851851851855</v>
      </c>
      <c r="L6" s="9">
        <f>100-K6</f>
        <v>69.148148148148152</v>
      </c>
    </row>
    <row r="7" spans="1:12" s="10" customFormat="1" ht="13.8" x14ac:dyDescent="0.3">
      <c r="A7" s="5" t="s">
        <v>15</v>
      </c>
      <c r="B7" s="6">
        <v>2</v>
      </c>
      <c r="C7" s="6">
        <v>46</v>
      </c>
      <c r="D7" s="6">
        <v>4</v>
      </c>
      <c r="E7" s="6">
        <v>0</v>
      </c>
      <c r="F7" s="6">
        <v>0</v>
      </c>
      <c r="G7" s="6">
        <f>D7+E7+F7</f>
        <v>4</v>
      </c>
      <c r="H7" s="7">
        <f>D7*100/C7</f>
        <v>8.695652173913043</v>
      </c>
      <c r="I7" s="7">
        <f>E7*100/C7</f>
        <v>0</v>
      </c>
      <c r="J7" s="7">
        <f>F7*100/C7</f>
        <v>0</v>
      </c>
      <c r="K7" s="8">
        <f>H7+I7+J7</f>
        <v>8.695652173913043</v>
      </c>
      <c r="L7" s="9">
        <f>100-K7</f>
        <v>91.304347826086953</v>
      </c>
    </row>
    <row r="8" spans="1:12" s="10" customFormat="1" ht="13.8" x14ac:dyDescent="0.3">
      <c r="A8" s="5" t="s">
        <v>16</v>
      </c>
      <c r="B8" s="6">
        <v>3</v>
      </c>
      <c r="C8" s="6">
        <v>69</v>
      </c>
      <c r="D8" s="6">
        <v>2</v>
      </c>
      <c r="E8" s="6">
        <v>0</v>
      </c>
      <c r="F8" s="6">
        <v>0</v>
      </c>
      <c r="G8" s="6">
        <f>D8+E8+F8</f>
        <v>2</v>
      </c>
      <c r="H8" s="7">
        <f>D8*100/C8</f>
        <v>2.8985507246376812</v>
      </c>
      <c r="I8" s="7">
        <f>E8*100/C8</f>
        <v>0</v>
      </c>
      <c r="J8" s="7">
        <f>F8*100/C8</f>
        <v>0</v>
      </c>
      <c r="K8" s="8">
        <f>H8+I8+J8</f>
        <v>2.8985507246376812</v>
      </c>
      <c r="L8" s="9">
        <f>100-K8</f>
        <v>97.101449275362313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I13" sqref="I13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50</v>
      </c>
      <c r="D6" s="6">
        <v>6</v>
      </c>
      <c r="E6" s="6">
        <v>2</v>
      </c>
      <c r="F6" s="6">
        <v>7.66</v>
      </c>
      <c r="G6" s="6">
        <f>D6+E6+F6</f>
        <v>15.66</v>
      </c>
      <c r="H6" s="7">
        <f>D6*100/C6</f>
        <v>12</v>
      </c>
      <c r="I6" s="7">
        <f>E6*100/C6</f>
        <v>4</v>
      </c>
      <c r="J6" s="7">
        <f>F6*100/C6</f>
        <v>15.32</v>
      </c>
      <c r="K6" s="8">
        <f>H6+I6+J6</f>
        <v>31.32</v>
      </c>
      <c r="L6" s="9">
        <f>100-K6</f>
        <v>68.680000000000007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1</v>
      </c>
      <c r="E7" s="6">
        <v>0</v>
      </c>
      <c r="F7" s="6">
        <v>0</v>
      </c>
      <c r="G7" s="6">
        <f>D7+E7+F7</f>
        <v>1</v>
      </c>
      <c r="H7" s="7">
        <f>D7*100/C7</f>
        <v>2.5</v>
      </c>
      <c r="I7" s="7">
        <f>E7*100/C7</f>
        <v>0</v>
      </c>
      <c r="J7" s="7">
        <f>F7*100/C7</f>
        <v>0</v>
      </c>
      <c r="K7" s="8">
        <f>H7+I7+J7</f>
        <v>2.5</v>
      </c>
      <c r="L7" s="9">
        <f>100-K7</f>
        <v>97.5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11</v>
      </c>
      <c r="E8" s="6">
        <v>0</v>
      </c>
      <c r="F8" s="6">
        <v>1</v>
      </c>
      <c r="G8" s="6">
        <f>D8+E8+F8</f>
        <v>12</v>
      </c>
      <c r="H8" s="7">
        <f>D8*100/C8</f>
        <v>18.333333333333332</v>
      </c>
      <c r="I8" s="7">
        <f>E8*100/C8</f>
        <v>0</v>
      </c>
      <c r="J8" s="7">
        <f>F8*100/C8</f>
        <v>1.6666666666666667</v>
      </c>
      <c r="K8" s="8">
        <f>H8+I8+J8</f>
        <v>20</v>
      </c>
      <c r="L8" s="9">
        <f>100-K8</f>
        <v>80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tabSelected="1" workbookViewId="0">
      <selection activeCell="A15" sqref="A15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48</v>
      </c>
      <c r="D6" s="6">
        <v>8</v>
      </c>
      <c r="E6" s="6">
        <v>0</v>
      </c>
      <c r="F6" s="6">
        <v>6.66</v>
      </c>
      <c r="G6" s="6">
        <f>D6+E6+F6</f>
        <v>14.66</v>
      </c>
      <c r="H6" s="7">
        <f>D6*100/C6</f>
        <v>16.666666666666668</v>
      </c>
      <c r="I6" s="7">
        <f>E6*100/C6</f>
        <v>0</v>
      </c>
      <c r="J6" s="7">
        <f>F6*100/C6</f>
        <v>13.875</v>
      </c>
      <c r="K6" s="8">
        <f>H6+I6+J6</f>
        <v>30.541666666666668</v>
      </c>
      <c r="L6" s="9">
        <f>100-K6</f>
        <v>69.458333333333329</v>
      </c>
    </row>
    <row r="7" spans="1:12" s="10" customFormat="1" ht="13.8" x14ac:dyDescent="0.3">
      <c r="A7" s="5" t="s">
        <v>15</v>
      </c>
      <c r="B7" s="6">
        <v>2</v>
      </c>
      <c r="C7" s="6">
        <v>40</v>
      </c>
      <c r="D7" s="6">
        <v>4</v>
      </c>
      <c r="E7" s="6">
        <v>0</v>
      </c>
      <c r="F7" s="6">
        <v>0</v>
      </c>
      <c r="G7" s="6">
        <v>0</v>
      </c>
      <c r="H7" s="7">
        <f>D7*100/C7</f>
        <v>10</v>
      </c>
      <c r="I7" s="7">
        <f>E7*100/C7</f>
        <v>0</v>
      </c>
      <c r="J7" s="7">
        <f>F7*100/C7</f>
        <v>0</v>
      </c>
      <c r="K7" s="8">
        <f>H7+I7+J7</f>
        <v>10</v>
      </c>
      <c r="L7" s="9">
        <f>100-K7</f>
        <v>90</v>
      </c>
    </row>
    <row r="8" spans="1:12" s="10" customFormat="1" ht="13.8" x14ac:dyDescent="0.3">
      <c r="A8" s="5" t="s">
        <v>16</v>
      </c>
      <c r="B8" s="6">
        <v>3</v>
      </c>
      <c r="C8" s="6">
        <v>60</v>
      </c>
      <c r="D8" s="6">
        <v>11</v>
      </c>
      <c r="E8" s="6">
        <v>0</v>
      </c>
      <c r="F8" s="6">
        <v>0</v>
      </c>
      <c r="G8" s="6">
        <v>0</v>
      </c>
      <c r="H8" s="7">
        <f>D8*100/C8</f>
        <v>18.333333333333332</v>
      </c>
      <c r="I8" s="7">
        <f>E8*100/C8</f>
        <v>0</v>
      </c>
      <c r="J8" s="7">
        <f>F8*100/C8</f>
        <v>0</v>
      </c>
      <c r="K8" s="8">
        <f>H8+I8+J8</f>
        <v>18.333333333333332</v>
      </c>
      <c r="L8" s="9">
        <f>100-K8</f>
        <v>81.666666666666671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1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OTT</vt:lpstr>
      <vt:lpstr>NOV</vt:lpstr>
      <vt:lpstr>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cp:lastPrinted>2025-01-13T15:24:05Z</cp:lastPrinted>
  <dcterms:created xsi:type="dcterms:W3CDTF">2021-11-26T13:53:48Z</dcterms:created>
  <dcterms:modified xsi:type="dcterms:W3CDTF">2025-01-13T15:24:23Z</dcterms:modified>
</cp:coreProperties>
</file>