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4\"/>
    </mc:Choice>
  </mc:AlternateContent>
  <xr:revisionPtr revIDLastSave="0" documentId="13_ncr:1_{ED3A0582-B0FD-4125-8B7D-07F12E1E103A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<sst xmlns="http://schemas.openxmlformats.org/spreadsheetml/2006/main" count="28" uniqueCount="16">
  <si>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</si>
  <si>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</si>
  <si>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</si>
  <si>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</si>
  <si>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</si>
  <si>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</si>
  <si>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</si>
  <si>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</si>
  <si>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</si>
  <si>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</si>
  <si>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</si>
  <si>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</si>
  <si>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2024  -  3° TRIMESTRE  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</si>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</sst>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72</v>
      </c>
      <c r="E7" s="6">
        <v>2</v>
      </c>
      <c r="F7" s="6">
        <v>4</v>
      </c>
      <c r="G7" s="7">
        <f>((F7+E7)*100)/C7</f>
        <v>7.6923076923076925</v>
      </c>
      <c r="H7" s="7">
        <f>(D7*100)/C7</f>
        <v>92.307692307692307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61.879999999999995</v>
      </c>
      <c r="E8" s="6">
        <v>0</v>
      </c>
      <c r="F8" s="6">
        <v>16.12</v>
      </c>
      <c r="G8" s="7">
        <f>((F8+E8)*100)/C8</f>
        <v>20.666666666666668</v>
      </c>
      <c r="H8" s="7">
        <f>(D8*100)/C8</f>
        <v>79.333333333333329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67.5</v>
      </c>
      <c r="E9" s="6">
        <v>7.5</v>
      </c>
      <c r="F9" s="6">
        <v>3</v>
      </c>
      <c r="G9" s="7">
        <v>9.5</v>
      </c>
      <c r="H9" s="7">
        <f t="shared" ref="H9" si="1">(D9*100)/C9</f>
        <v>86.538461538461533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67.126666666666665</v>
      </c>
      <c r="E10" s="9">
        <f>AVERAGE(E7:E9)</f>
        <v>3.1666666666666665</v>
      </c>
      <c r="F10" s="9">
        <f t="shared" ref="F10" si="3">AVERAGE(F7:F9)</f>
        <v>7.706666666666667</v>
      </c>
      <c r="G10" s="7">
        <f>AVERAGE(G7:G9)</f>
        <v>12.619658119658121</v>
      </c>
      <c r="H10" s="7">
        <f t="shared" ref="H10" si="4">AVERAGE(H7:H9)</f>
        <v>86.059829059829056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201.38</v>
      </c>
      <c r="E11" s="9">
        <f t="shared" ref="E11:F11" si="5">SUM(E7:E9)</f>
        <v>9.5</v>
      </c>
      <c r="F11" s="9">
        <f t="shared" si="5"/>
        <v>23.12</v>
      </c>
      <c r="G11" s="7">
        <f>((F11+E11)*100)/C11</f>
        <v>13.940170940170942</v>
      </c>
      <c r="H11" s="7">
        <f>(D11*100)/C11</f>
        <v>86.059829059829056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4</v>
      </c>
      <c r="C16" s="6">
        <v>104</v>
      </c>
      <c r="D16" s="7">
        <f>C16-(E16+F16)</f>
        <v>95.5</v>
      </c>
      <c r="E16" s="6">
        <v>3</v>
      </c>
      <c r="F16" s="6">
        <v>5.5</v>
      </c>
      <c r="G16" s="7">
        <f>((F16+E16)*100)/C16</f>
        <v>8.1730769230769234</v>
      </c>
      <c r="H16" s="7">
        <f>(D16*100)/C16</f>
        <v>91.82692307692308</v>
      </c>
    </row>
    <row r="17" spans="1:8" x14ac:dyDescent="0.25">
      <c r="A17" s="4" t="s">
        <v>14</v>
      </c>
      <c r="B17" s="5">
        <v>4</v>
      </c>
      <c r="C17" s="6">
        <v>104</v>
      </c>
      <c r="D17" s="7">
        <f t="shared" ref="D17:D18" si="6">C17-(E17+F17)</f>
        <v>83</v>
      </c>
      <c r="E17" s="6">
        <v>1.5</v>
      </c>
      <c r="F17" s="6">
        <v>19.5</v>
      </c>
      <c r="G17" s="7">
        <f t="shared" ref="G17:G18" si="7">((F17+E17)*100)/C17</f>
        <v>20.192307692307693</v>
      </c>
      <c r="H17" s="7">
        <f>(D17*100)/C17</f>
        <v>79.807692307692307</v>
      </c>
    </row>
    <row r="18" spans="1:8" x14ac:dyDescent="0.25">
      <c r="A18" s="4" t="s">
        <v>15</v>
      </c>
      <c r="B18" s="5">
        <v>4</v>
      </c>
      <c r="C18" s="6">
        <v>104</v>
      </c>
      <c r="D18" s="7">
        <f t="shared" si="6"/>
        <v>100</v>
      </c>
      <c r="E18" s="6">
        <v>0</v>
      </c>
      <c r="F18" s="6">
        <v>4</v>
      </c>
      <c r="G18" s="7">
        <f t="shared" si="7"/>
        <v>3.8461538461538463</v>
      </c>
      <c r="H18" s="7">
        <f t="shared" ref="H18" si="8">(D18*100)/C18</f>
        <v>96.15384615384616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104</v>
      </c>
      <c r="D19" s="7">
        <f t="shared" si="9"/>
        <v>92.833333333333329</v>
      </c>
      <c r="E19" s="9">
        <f>AVERAGE(E16:E18)</f>
        <v>1.5</v>
      </c>
      <c r="F19" s="9">
        <f t="shared" ref="F19" si="10">AVERAGE(F16:F18)</f>
        <v>9.6666666666666661</v>
      </c>
      <c r="G19" s="7">
        <f>AVERAGE(G16:G18)</f>
        <v>10.737179487179487</v>
      </c>
      <c r="H19" s="7">
        <f t="shared" ref="H19" si="11">AVERAGE(H16:H18)</f>
        <v>89.262820512820511</v>
      </c>
    </row>
    <row r="20" spans="1:8" ht="21.75" customHeight="1" x14ac:dyDescent="0.25">
      <c r="A20" s="8" t="s">
        <v>10</v>
      </c>
      <c r="B20" s="1"/>
      <c r="C20" s="7">
        <f>SUM(C16:C18)</f>
        <v>312</v>
      </c>
      <c r="D20" s="7">
        <f>SUM(D16:D18)</f>
        <v>278.5</v>
      </c>
      <c r="E20" s="9">
        <f t="shared" ref="E20" si="12">SUM(E16:E18)</f>
        <v>4.5</v>
      </c>
      <c r="F20" s="9">
        <f>SUM(F16:F18)</f>
        <v>29</v>
      </c>
      <c r="G20" s="7">
        <f t="shared" ref="G20" si="13">((F20+E20)*100)/C20</f>
        <v>10.737179487179487</v>
      </c>
      <c r="H20" s="7">
        <f>(D20*100)/C20</f>
        <v>89.262820512820511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2025-10-31T09:28:22Z</dcterms:modified>
</cp:coreProperties>
</file>