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W3SERVER\Documenti\Ragioneria\Ragioneria02\Paola\Personale\TRASPARENZA L 69 DEL 2009\pubblicati\2025\"/>
    </mc:Choice>
  </mc:AlternateContent>
  <xr:revisionPtr revIDLastSave="0" documentId="13_ncr:1_{8B0A717C-4E3B-4E8A-A459-BF76E739A933}" xr6:coauthVersionLast="47" xr6:coauthVersionMax="47" xr10:uidLastSave="{00000000-0000-0000-0000-000000000000}"/>
  <bookViews>
    <workbookView xWindow="-120" yWindow="-120" windowWidth="29040" windowHeight="15840" xr2:uid="{0C8F07BE-F953-4572-89D3-4FDD2B43327E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 l="1"/>
  <c r="B12" i="1"/>
  <c r="B34" i="1"/>
  <c r="B23" i="1"/>
  <c r="D12" i="1"/>
  <c r="L34" i="1"/>
  <c r="I34" i="1"/>
  <c r="H34" i="1"/>
  <c r="G34" i="1"/>
  <c r="F34" i="1"/>
  <c r="E34" i="1"/>
  <c r="D34" i="1"/>
  <c r="C34" i="1"/>
  <c r="L23" i="1"/>
  <c r="I23" i="1"/>
  <c r="H23" i="1"/>
  <c r="G23" i="1"/>
  <c r="F23" i="1"/>
  <c r="E23" i="1"/>
  <c r="D23" i="1"/>
  <c r="C23" i="1"/>
  <c r="L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<sst xmlns="http://schemas.openxmlformats.org/spreadsheetml/2006/main" count="58" uniqueCount="22">
  <si>
    <t xml:space="preserve">TASSI DI ASSENZA E PRESENZA DEL PERSONALE </t>
  </si>
  <si>
    <t>AREA</t>
  </si>
  <si>
    <t>N° DIPENDENTI</t>
  </si>
  <si>
    <t>n° giorni lavorativi teorici</t>
  </si>
  <si>
    <t>n° giorni ferie</t>
  </si>
  <si>
    <t>n° giorni malattia / infortunio</t>
  </si>
  <si>
    <t>n° giorni permessi retribuiti</t>
  </si>
  <si>
    <t>n° giorni maternità, congedo parentale e malattia figli</t>
  </si>
  <si>
    <t>n° giorni assenze non retribuite</t>
  </si>
  <si>
    <t>n° giorni di assenza</t>
  </si>
  <si>
    <t>TASSO MEDIO DI ASSENZA</t>
  </si>
  <si>
    <t>n° giorni di presenza</t>
  </si>
  <si>
    <t>TASSO MEDIO DI PRESENZA</t>
  </si>
  <si>
    <t>AREA AMMINISTRATIVA - posiz. organiz. n. 1</t>
  </si>
  <si>
    <t>AREA CONTABILE - FINANZIARIA - TRIBUTARIA - posiz. organiz. n. 2</t>
  </si>
  <si>
    <t>AREA SOCIO ASSISTENZIALE - SCOLASTICA - CULTURALE - posiz. organiz. n. 3</t>
  </si>
  <si>
    <t>AREA GESTIONE DEL TERRITORIO - posiz. organiz. n. 4</t>
  </si>
  <si>
    <t>AREA VIGILANZA URBANA - VIGILANZA PATRIMONIO FORESTALE - COMMERCIO - POLIZIA AMMINISTRATIVA</t>
  </si>
  <si>
    <t>TOTALE</t>
  </si>
  <si>
    <t>MESE DI LUGLIO 2025</t>
  </si>
  <si>
    <t>MESE DI AGOSTO 2025</t>
  </si>
  <si>
    <t>MESE DI SETTEMBRE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</si>
</sst>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/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1" fontId="0" fillId="0" borderId="2" xfId="0" applyNumberFormat="1" applyBorder="1"/>
    <xf numFmtId="10" fontId="0" fillId="0" borderId="2" xfId="0" applyNumberFormat="1" applyBorder="1"/>
    <xf numFmtId="164" fontId="0" fillId="0" borderId="2" xfId="1" applyNumberFormat="1" applyFont="1" applyBorder="1"/>
    <xf numFmtId="0" fontId="2" fillId="0" borderId="0" xfId="0" applyFont="1" applyAlignment="1">
      <alignment vertic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wrapText="1"/>
    </xf>
    <xf numFmtId="1" fontId="0" fillId="0" borderId="2" xfId="0" applyNumberFormat="1" applyBorder="1" applyAlignment="1">
      <alignment wrapText="1"/>
    </xf>
    <xf numFmtId="0" fontId="0" fillId="0" borderId="0" xfId="0" applyAlignment="1">
      <alignment horizontal="center" wrapText="1"/>
    </xf>
    <xf numFmtId="1" fontId="0" fillId="0" borderId="2" xfId="0" applyNumberFormat="1" applyBorder="1" applyAlignment="1">
      <alignment horizontal="right"/>
    </xf>
    <xf numFmtId="0" fontId="0" fillId="0" borderId="2" xfId="0" applyBorder="1" applyAlignment="1">
      <alignment horizontal="right"/>
    </xf>
    <xf numFmtId="10" fontId="0" fillId="0" borderId="2" xfId="0" applyNumberFormat="1" applyBorder="1" applyAlignment="1">
      <alignment horizontal="right"/>
    </xf>
    <xf numFmtId="1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8FD176-0285-45A4-892E-F4D0631E0462}">
  <dimension ref="A3:Q34"/>
  <sheetViews>
    <sheetView tabSelected="1" topLeftCell="A16" workbookViewId="0">
      <selection activeCell="D28" sqref="D28:M32"/>
    </sheetView>
  </sheetViews>
  <sheetFormatPr defaultRowHeight="15" x14ac:dyDescent="0.25"/>
  <cols>
    <col min="1" max="1" width="46.7109375" customWidth="1"/>
    <col min="2" max="2" width="12" style="10" customWidth="1"/>
    <col min="5" max="5" width="11" customWidth="1"/>
    <col min="7" max="7" width="12.5703125" customWidth="1"/>
    <col min="8" max="8" width="9.85546875" customWidth="1"/>
  </cols>
  <sheetData>
    <row r="3" spans="1:17" ht="15.75" x14ac:dyDescent="0.25">
      <c r="A3" s="20" t="s">
        <v>0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9"/>
      <c r="O3" s="9"/>
      <c r="P3" s="9"/>
      <c r="Q3" s="9"/>
    </row>
    <row r="4" spans="1:17" ht="22.5" customHeight="1" x14ac:dyDescent="0.25">
      <c r="A4" s="21" t="s">
        <v>19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</row>
    <row r="5" spans="1:17" s="4" customFormat="1" ht="73.5" customHeight="1" x14ac:dyDescent="0.25">
      <c r="A5" s="5" t="s">
        <v>1</v>
      </c>
      <c r="B5" s="1" t="s">
        <v>2</v>
      </c>
      <c r="C5" s="5" t="s">
        <v>3</v>
      </c>
      <c r="D5" s="5" t="s">
        <v>4</v>
      </c>
      <c r="E5" s="5" t="s">
        <v>5</v>
      </c>
      <c r="F5" s="5" t="s">
        <v>6</v>
      </c>
      <c r="G5" s="5" t="s">
        <v>7</v>
      </c>
      <c r="H5" s="5" t="s">
        <v>8</v>
      </c>
      <c r="I5" s="5" t="s">
        <v>9</v>
      </c>
      <c r="J5" s="5" t="s">
        <v>10</v>
      </c>
      <c r="K5" s="5"/>
      <c r="L5" s="5" t="s">
        <v>11</v>
      </c>
      <c r="M5" s="5" t="s">
        <v>12</v>
      </c>
    </row>
    <row r="6" spans="1:17" x14ac:dyDescent="0.25">
      <c r="A6" s="5" t="s">
        <v>13</v>
      </c>
      <c r="B6" s="2">
        <v>7</v>
      </c>
      <c r="C6" s="2">
        <v>161</v>
      </c>
      <c r="D6" s="17">
        <v>39.930555555555557</v>
      </c>
      <c r="E6" s="17">
        <v>0</v>
      </c>
      <c r="F6" s="17">
        <v>2.2916666666666665</v>
      </c>
      <c r="G6" s="17">
        <v>0</v>
      </c>
      <c r="H6" s="17">
        <v>0</v>
      </c>
      <c r="I6" s="17">
        <v>42.222222222222229</v>
      </c>
      <c r="J6" s="7">
        <v>0.26224982746721881</v>
      </c>
      <c r="K6" s="3"/>
      <c r="L6" s="8">
        <v>118.77777777777777</v>
      </c>
      <c r="M6" s="7">
        <v>0.73775017253278119</v>
      </c>
    </row>
    <row r="7" spans="1:17" ht="30" x14ac:dyDescent="0.25">
      <c r="A7" s="5" t="s">
        <v>14</v>
      </c>
      <c r="B7" s="2">
        <v>4</v>
      </c>
      <c r="C7" s="2">
        <v>92</v>
      </c>
      <c r="D7" s="17">
        <v>26.795634920634921</v>
      </c>
      <c r="E7" s="17">
        <v>0</v>
      </c>
      <c r="F7" s="17">
        <v>0</v>
      </c>
      <c r="G7" s="17">
        <v>0</v>
      </c>
      <c r="H7" s="17">
        <v>0</v>
      </c>
      <c r="I7" s="17">
        <v>26.795634920634921</v>
      </c>
      <c r="J7" s="7">
        <v>0.29125690131124915</v>
      </c>
      <c r="K7" s="3"/>
      <c r="L7" s="8">
        <v>65.204365079365076</v>
      </c>
      <c r="M7" s="7">
        <v>0.70874309868875085</v>
      </c>
    </row>
    <row r="8" spans="1:17" ht="30" x14ac:dyDescent="0.25">
      <c r="A8" s="5" t="s">
        <v>15</v>
      </c>
      <c r="B8" s="2">
        <v>2</v>
      </c>
      <c r="C8" s="2">
        <v>46</v>
      </c>
      <c r="D8" s="17">
        <v>15.763888888888889</v>
      </c>
      <c r="E8" s="17">
        <v>0</v>
      </c>
      <c r="F8" s="17">
        <v>0</v>
      </c>
      <c r="G8" s="17">
        <v>0</v>
      </c>
      <c r="H8" s="17">
        <v>0</v>
      </c>
      <c r="I8" s="17">
        <v>15.763888888888889</v>
      </c>
      <c r="J8" s="7">
        <v>0.34269323671497587</v>
      </c>
      <c r="K8" s="3"/>
      <c r="L8" s="8">
        <v>30.236111111111111</v>
      </c>
      <c r="M8" s="7">
        <v>0.65730676328502413</v>
      </c>
    </row>
    <row r="9" spans="1:17" ht="30" x14ac:dyDescent="0.25">
      <c r="A9" s="5" t="s">
        <v>16</v>
      </c>
      <c r="B9" s="2">
        <v>10</v>
      </c>
      <c r="C9" s="2">
        <v>230</v>
      </c>
      <c r="D9" s="17">
        <v>57.083333333333329</v>
      </c>
      <c r="E9" s="17">
        <v>0</v>
      </c>
      <c r="F9" s="17">
        <v>3.0555555555555554</v>
      </c>
      <c r="G9" s="17">
        <v>0</v>
      </c>
      <c r="H9" s="17">
        <v>0</v>
      </c>
      <c r="I9" s="17">
        <v>60.138888888888886</v>
      </c>
      <c r="J9" s="7">
        <v>0.26147342995169082</v>
      </c>
      <c r="K9" s="3"/>
      <c r="L9" s="8">
        <v>169.86111111111109</v>
      </c>
      <c r="M9" s="7">
        <v>0.73852657004830902</v>
      </c>
    </row>
    <row r="10" spans="1:17" ht="45" x14ac:dyDescent="0.25">
      <c r="A10" s="5" t="s">
        <v>17</v>
      </c>
      <c r="B10" s="2">
        <v>4</v>
      </c>
      <c r="C10" s="2">
        <v>92</v>
      </c>
      <c r="D10" s="17">
        <v>12.361111111111111</v>
      </c>
      <c r="E10" s="17">
        <v>0</v>
      </c>
      <c r="F10" s="17">
        <v>26.75</v>
      </c>
      <c r="G10" s="17">
        <v>0</v>
      </c>
      <c r="H10" s="17">
        <v>0</v>
      </c>
      <c r="I10" s="17">
        <v>39.111111111111114</v>
      </c>
      <c r="J10" s="7">
        <v>0.42512077294685996</v>
      </c>
      <c r="K10" s="3"/>
      <c r="L10" s="8">
        <v>52.888888888888886</v>
      </c>
      <c r="M10" s="7">
        <v>0.5748792270531401</v>
      </c>
    </row>
    <row r="11" spans="1:17" x14ac:dyDescent="0.25">
      <c r="A11" s="3"/>
      <c r="B11" s="2"/>
      <c r="C11" s="2"/>
      <c r="D11" s="17"/>
      <c r="E11" s="17"/>
      <c r="F11" s="17"/>
      <c r="G11" s="17"/>
      <c r="H11" s="17"/>
      <c r="I11" s="17"/>
      <c r="J11" s="6"/>
      <c r="K11" s="3"/>
      <c r="L11" s="8"/>
      <c r="M11" s="3"/>
    </row>
    <row r="12" spans="1:17" x14ac:dyDescent="0.25">
      <c r="A12" s="3" t="s">
        <v>18</v>
      </c>
      <c r="B12" s="2">
        <f>SUM(B6:B11)</f>
        <v>27</v>
      </c>
      <c r="C12" s="2">
        <f>SUM(C6:C10)</f>
        <v>621</v>
      </c>
      <c r="D12" s="17">
        <f t="shared" ref="D12:I12" si="0">SUM(D6:D10)</f>
        <v>151.93452380952382</v>
      </c>
      <c r="E12" s="17">
        <f t="shared" si="0"/>
        <v>0</v>
      </c>
      <c r="F12" s="17">
        <f t="shared" si="0"/>
        <v>32.097222222222221</v>
      </c>
      <c r="G12" s="17">
        <f t="shared" si="0"/>
        <v>0</v>
      </c>
      <c r="H12" s="17">
        <f t="shared" si="0"/>
        <v>0</v>
      </c>
      <c r="I12" s="17">
        <f t="shared" si="0"/>
        <v>184.03174603174605</v>
      </c>
      <c r="J12" s="15"/>
      <c r="K12" s="15"/>
      <c r="L12" s="14">
        <f>SUM(L6:L10)</f>
        <v>436.96825396825398</v>
      </c>
      <c r="M12" s="16"/>
    </row>
    <row r="15" spans="1:17" x14ac:dyDescent="0.25">
      <c r="A15" s="19" t="s">
        <v>20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7" ht="75" x14ac:dyDescent="0.25">
      <c r="A16" s="5" t="s">
        <v>1</v>
      </c>
      <c r="B16" s="1" t="s">
        <v>2</v>
      </c>
      <c r="C16" s="5" t="s">
        <v>3</v>
      </c>
      <c r="D16" s="5" t="s">
        <v>4</v>
      </c>
      <c r="E16" s="5" t="s">
        <v>5</v>
      </c>
      <c r="F16" s="5" t="s">
        <v>6</v>
      </c>
      <c r="G16" s="5" t="s">
        <v>7</v>
      </c>
      <c r="H16" s="5" t="s">
        <v>8</v>
      </c>
      <c r="I16" s="5" t="s">
        <v>9</v>
      </c>
      <c r="J16" s="5" t="s">
        <v>10</v>
      </c>
      <c r="K16" s="5"/>
      <c r="L16" s="5" t="s">
        <v>11</v>
      </c>
      <c r="M16" s="5" t="s">
        <v>12</v>
      </c>
      <c r="N16" s="4"/>
    </row>
    <row r="17" spans="1:14" ht="27" customHeight="1" x14ac:dyDescent="0.25">
      <c r="A17" s="5" t="s">
        <v>13</v>
      </c>
      <c r="B17" s="1">
        <v>7</v>
      </c>
      <c r="C17" s="1">
        <v>140</v>
      </c>
      <c r="D17" s="18">
        <v>21.111111111111111</v>
      </c>
      <c r="E17" s="18">
        <v>4.166666666666667</v>
      </c>
      <c r="F17" s="18">
        <v>0</v>
      </c>
      <c r="G17" s="18">
        <v>0</v>
      </c>
      <c r="H17" s="18">
        <v>0</v>
      </c>
      <c r="I17" s="18">
        <v>25.277777777777775</v>
      </c>
      <c r="J17" s="7">
        <v>0.18055555555555552</v>
      </c>
      <c r="K17" s="5"/>
      <c r="L17" s="12">
        <v>114.72222222222223</v>
      </c>
      <c r="M17" s="7">
        <v>0.81944444444444453</v>
      </c>
      <c r="N17" s="4"/>
    </row>
    <row r="18" spans="1:14" ht="34.5" customHeight="1" x14ac:dyDescent="0.25">
      <c r="A18" s="5" t="s">
        <v>14</v>
      </c>
      <c r="B18" s="1">
        <v>4</v>
      </c>
      <c r="C18" s="1">
        <v>80</v>
      </c>
      <c r="D18" s="18">
        <v>24.68253968253968</v>
      </c>
      <c r="E18" s="18">
        <v>0</v>
      </c>
      <c r="F18" s="18">
        <v>0.78571428571428581</v>
      </c>
      <c r="G18" s="18">
        <v>0</v>
      </c>
      <c r="H18" s="18">
        <v>0</v>
      </c>
      <c r="I18" s="18">
        <v>25.468253968253968</v>
      </c>
      <c r="J18" s="7">
        <v>0.31835317460317458</v>
      </c>
      <c r="K18" s="5"/>
      <c r="L18" s="12">
        <v>54.531746031746039</v>
      </c>
      <c r="M18" s="7">
        <v>0.68164682539682553</v>
      </c>
      <c r="N18" s="4"/>
    </row>
    <row r="19" spans="1:14" ht="31.5" customHeight="1" x14ac:dyDescent="0.25">
      <c r="A19" s="5" t="s">
        <v>15</v>
      </c>
      <c r="B19" s="1">
        <v>2</v>
      </c>
      <c r="C19" s="1">
        <v>40</v>
      </c>
      <c r="D19" s="18">
        <v>15.833333333333332</v>
      </c>
      <c r="E19" s="18">
        <v>0</v>
      </c>
      <c r="F19" s="18">
        <v>0</v>
      </c>
      <c r="G19" s="18">
        <v>0</v>
      </c>
      <c r="H19" s="18">
        <v>0</v>
      </c>
      <c r="I19" s="18">
        <v>15.833333333333332</v>
      </c>
      <c r="J19" s="7">
        <v>0.39583333333333331</v>
      </c>
      <c r="K19" s="5"/>
      <c r="L19" s="12">
        <v>24.166666666666668</v>
      </c>
      <c r="M19" s="7">
        <v>0.60416666666666674</v>
      </c>
      <c r="N19" s="4"/>
    </row>
    <row r="20" spans="1:14" ht="26.25" customHeight="1" x14ac:dyDescent="0.25">
      <c r="A20" s="5" t="s">
        <v>16</v>
      </c>
      <c r="B20" s="1">
        <v>11</v>
      </c>
      <c r="C20" s="1">
        <v>220</v>
      </c>
      <c r="D20" s="18">
        <v>65.902777777777771</v>
      </c>
      <c r="E20" s="18">
        <v>0</v>
      </c>
      <c r="F20" s="18">
        <v>1.3888888888888888</v>
      </c>
      <c r="G20" s="18">
        <v>0</v>
      </c>
      <c r="H20" s="18">
        <v>0</v>
      </c>
      <c r="I20" s="18">
        <v>67.291666666666671</v>
      </c>
      <c r="J20" s="7">
        <v>0.30587121212121215</v>
      </c>
      <c r="K20" s="5"/>
      <c r="L20" s="12">
        <v>152.70833333333334</v>
      </c>
      <c r="M20" s="7">
        <v>0.69412878787878796</v>
      </c>
      <c r="N20" s="4"/>
    </row>
    <row r="21" spans="1:14" ht="44.25" customHeight="1" x14ac:dyDescent="0.25">
      <c r="A21" s="5" t="s">
        <v>17</v>
      </c>
      <c r="B21" s="1">
        <v>4</v>
      </c>
      <c r="C21" s="1">
        <v>80</v>
      </c>
      <c r="D21" s="18">
        <v>13.194444444444446</v>
      </c>
      <c r="E21" s="18">
        <v>2.0833333333333335</v>
      </c>
      <c r="F21" s="18">
        <v>15</v>
      </c>
      <c r="G21" s="18">
        <v>0</v>
      </c>
      <c r="H21" s="18">
        <v>0</v>
      </c>
      <c r="I21" s="18">
        <v>30.277777777777782</v>
      </c>
      <c r="J21" s="7">
        <v>0.37847222222222227</v>
      </c>
      <c r="K21" s="5"/>
      <c r="L21" s="12">
        <v>49.722222222222214</v>
      </c>
      <c r="M21" s="7">
        <v>0.62152777777777768</v>
      </c>
      <c r="N21" s="4"/>
    </row>
    <row r="22" spans="1:14" x14ac:dyDescent="0.25">
      <c r="A22" s="5"/>
      <c r="B22" s="1"/>
      <c r="C22" s="1"/>
      <c r="D22" s="18"/>
      <c r="E22" s="18"/>
      <c r="F22" s="18"/>
      <c r="G22" s="18"/>
      <c r="H22" s="18"/>
      <c r="I22" s="18"/>
      <c r="J22" s="5"/>
      <c r="K22" s="5"/>
      <c r="L22" s="12"/>
      <c r="M22" s="5"/>
      <c r="N22" s="4"/>
    </row>
    <row r="23" spans="1:14" x14ac:dyDescent="0.25">
      <c r="A23" s="5" t="s">
        <v>18</v>
      </c>
      <c r="B23" s="1">
        <f>SUM(B17:B22)</f>
        <v>28</v>
      </c>
      <c r="C23" s="18">
        <f>SUM(C17:C21)</f>
        <v>560</v>
      </c>
      <c r="D23" s="18">
        <f t="shared" ref="D23:I23" si="1">SUM(D17:D21)</f>
        <v>140.72420634920636</v>
      </c>
      <c r="E23" s="18">
        <f t="shared" si="1"/>
        <v>6.25</v>
      </c>
      <c r="F23" s="18">
        <f t="shared" si="1"/>
        <v>17.174603174603174</v>
      </c>
      <c r="G23" s="18">
        <f t="shared" si="1"/>
        <v>0</v>
      </c>
      <c r="H23" s="18">
        <f t="shared" si="1"/>
        <v>0</v>
      </c>
      <c r="I23" s="18">
        <f t="shared" si="1"/>
        <v>164.14880952380952</v>
      </c>
      <c r="J23" s="12"/>
      <c r="K23" s="12"/>
      <c r="L23" s="12">
        <f>SUM(L17:L21)</f>
        <v>395.85119047619048</v>
      </c>
      <c r="M23" s="5"/>
      <c r="N23" s="4"/>
    </row>
    <row r="24" spans="1:14" x14ac:dyDescent="0.25">
      <c r="A24" s="4"/>
      <c r="B24" s="13"/>
      <c r="C24" s="4"/>
      <c r="D24" s="11"/>
      <c r="E24" s="11"/>
      <c r="F24" s="11"/>
      <c r="G24" s="11"/>
      <c r="H24" s="11"/>
      <c r="I24" s="4"/>
      <c r="J24" s="4"/>
      <c r="K24" s="4"/>
      <c r="L24" s="4"/>
      <c r="M24" s="4"/>
      <c r="N24" s="4"/>
    </row>
    <row r="26" spans="1:14" x14ac:dyDescent="0.25">
      <c r="A26" s="19" t="s">
        <v>21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</row>
    <row r="27" spans="1:14" s="4" customFormat="1" ht="75" x14ac:dyDescent="0.25">
      <c r="A27" s="5" t="s">
        <v>1</v>
      </c>
      <c r="B27" s="1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5" t="s">
        <v>8</v>
      </c>
      <c r="I27" s="5" t="s">
        <v>9</v>
      </c>
      <c r="J27" s="5" t="s">
        <v>10</v>
      </c>
      <c r="K27" s="5"/>
      <c r="L27" s="5" t="s">
        <v>11</v>
      </c>
      <c r="M27" s="5" t="s">
        <v>12</v>
      </c>
    </row>
    <row r="28" spans="1:14" x14ac:dyDescent="0.25">
      <c r="A28" s="5" t="s">
        <v>13</v>
      </c>
      <c r="B28" s="2">
        <v>7</v>
      </c>
      <c r="C28" s="2">
        <v>154</v>
      </c>
      <c r="D28" s="17">
        <v>24.097222222222221</v>
      </c>
      <c r="E28" s="17">
        <v>0</v>
      </c>
      <c r="F28" s="17">
        <v>6.875</v>
      </c>
      <c r="G28" s="17">
        <v>0</v>
      </c>
      <c r="H28" s="17">
        <v>0</v>
      </c>
      <c r="I28" s="17">
        <v>30.972222222222221</v>
      </c>
      <c r="J28" s="7">
        <v>0.20111832611832611</v>
      </c>
      <c r="K28" s="3"/>
      <c r="L28" s="6">
        <v>123.02777777777779</v>
      </c>
      <c r="M28" s="7">
        <v>0.79888167388167397</v>
      </c>
    </row>
    <row r="29" spans="1:14" ht="30" x14ac:dyDescent="0.25">
      <c r="A29" s="5" t="s">
        <v>14</v>
      </c>
      <c r="B29" s="2">
        <v>4</v>
      </c>
      <c r="C29" s="2">
        <v>88</v>
      </c>
      <c r="D29" s="17">
        <v>14.742063492063492</v>
      </c>
      <c r="E29" s="17">
        <v>0</v>
      </c>
      <c r="F29" s="17">
        <v>2.5843253968253967</v>
      </c>
      <c r="G29" s="17">
        <v>0.22727272727272727</v>
      </c>
      <c r="H29" s="17">
        <v>0</v>
      </c>
      <c r="I29" s="17">
        <v>17.553661616161616</v>
      </c>
      <c r="J29" s="7">
        <v>0.199473427456382</v>
      </c>
      <c r="K29" s="3"/>
      <c r="L29" s="6">
        <v>70.446338383838381</v>
      </c>
      <c r="M29" s="7">
        <v>0.80052657254361792</v>
      </c>
    </row>
    <row r="30" spans="1:14" ht="30" x14ac:dyDescent="0.25">
      <c r="A30" s="5" t="s">
        <v>15</v>
      </c>
      <c r="B30" s="2">
        <v>2</v>
      </c>
      <c r="C30" s="2">
        <v>44</v>
      </c>
      <c r="D30" s="17">
        <v>12.5</v>
      </c>
      <c r="E30" s="17">
        <v>0</v>
      </c>
      <c r="F30" s="17">
        <v>0</v>
      </c>
      <c r="G30" s="17">
        <v>0</v>
      </c>
      <c r="H30" s="17">
        <v>0</v>
      </c>
      <c r="I30" s="17">
        <v>12.5</v>
      </c>
      <c r="J30" s="7">
        <v>0.28409090909090912</v>
      </c>
      <c r="K30" s="3"/>
      <c r="L30" s="6">
        <v>31.5</v>
      </c>
      <c r="M30" s="7">
        <v>0.71590909090909094</v>
      </c>
    </row>
    <row r="31" spans="1:14" ht="30" x14ac:dyDescent="0.25">
      <c r="A31" s="5" t="s">
        <v>16</v>
      </c>
      <c r="B31" s="2">
        <v>11</v>
      </c>
      <c r="C31" s="2">
        <v>242</v>
      </c>
      <c r="D31" s="17">
        <v>40.7638888888889</v>
      </c>
      <c r="E31" s="17">
        <v>5</v>
      </c>
      <c r="F31" s="17">
        <v>2.708333333333333</v>
      </c>
      <c r="G31" s="17">
        <v>5.2777777777777777</v>
      </c>
      <c r="H31" s="17">
        <v>0.55555555555555558</v>
      </c>
      <c r="I31" s="17">
        <v>54.305555555555557</v>
      </c>
      <c r="J31" s="7">
        <v>0.22440312213039487</v>
      </c>
      <c r="K31" s="3"/>
      <c r="L31" s="6">
        <v>187.69444444444443</v>
      </c>
      <c r="M31" s="7">
        <v>0.77559687786960507</v>
      </c>
    </row>
    <row r="32" spans="1:14" ht="45" x14ac:dyDescent="0.25">
      <c r="A32" s="5" t="s">
        <v>17</v>
      </c>
      <c r="B32" s="2">
        <v>4</v>
      </c>
      <c r="C32" s="2">
        <v>88</v>
      </c>
      <c r="D32" s="17">
        <v>8.6805555555555554</v>
      </c>
      <c r="E32" s="17">
        <v>1.0416666666666667</v>
      </c>
      <c r="F32" s="17">
        <v>11.25</v>
      </c>
      <c r="G32" s="17">
        <v>0</v>
      </c>
      <c r="H32" s="17">
        <v>0</v>
      </c>
      <c r="I32" s="17">
        <v>20.972222222222218</v>
      </c>
      <c r="J32" s="7">
        <v>0.23832070707070702</v>
      </c>
      <c r="K32" s="3"/>
      <c r="L32" s="6">
        <v>67.027777777777786</v>
      </c>
      <c r="M32" s="7">
        <v>0.76167929292929304</v>
      </c>
    </row>
    <row r="33" spans="1:13" x14ac:dyDescent="0.25">
      <c r="A33" s="5"/>
      <c r="B33" s="2"/>
      <c r="C33" s="2"/>
      <c r="D33" s="17"/>
      <c r="E33" s="17"/>
      <c r="F33" s="17"/>
      <c r="G33" s="17"/>
      <c r="H33" s="17"/>
      <c r="I33" s="17"/>
      <c r="J33" s="3"/>
      <c r="K33" s="3"/>
      <c r="L33" s="6"/>
      <c r="M33" s="3"/>
    </row>
    <row r="34" spans="1:13" x14ac:dyDescent="0.25">
      <c r="A34" s="5" t="s">
        <v>18</v>
      </c>
      <c r="B34" s="2">
        <f>SUM(B28:B33)</f>
        <v>28</v>
      </c>
      <c r="C34" s="2">
        <f>SUM(C28:C32)</f>
        <v>616</v>
      </c>
      <c r="D34" s="17">
        <f t="shared" ref="D34:I34" si="2">SUM(D28:D32)</f>
        <v>100.78373015873017</v>
      </c>
      <c r="E34" s="17">
        <f t="shared" si="2"/>
        <v>6.041666666666667</v>
      </c>
      <c r="F34" s="17">
        <f t="shared" si="2"/>
        <v>23.417658730158731</v>
      </c>
      <c r="G34" s="17">
        <f t="shared" si="2"/>
        <v>5.5050505050505052</v>
      </c>
      <c r="H34" s="17">
        <f t="shared" si="2"/>
        <v>0.55555555555555558</v>
      </c>
      <c r="I34" s="17">
        <f t="shared" si="2"/>
        <v>136.30366161616161</v>
      </c>
      <c r="J34" s="6"/>
      <c r="K34" s="6"/>
      <c r="L34" s="6">
        <f>SUM(L28:L32)</f>
        <v>479.69633838383839</v>
      </c>
      <c r="M34" s="3"/>
    </row>
  </sheetData>
  <mergeCells count="4">
    <mergeCell ref="A26:M26"/>
    <mergeCell ref="A15:M15"/>
    <mergeCell ref="A3:M3"/>
    <mergeCell ref="A4:M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ragioneria02</dc:creator>
  <cp:lastModifiedBy>ragioneria02</cp:lastModifiedBy>
  <dcterms:created xsi:type="dcterms:W3CDTF">2025-01-30T07:40:57Z</dcterms:created>
  <dcterms:modified xsi:type="dcterms:W3CDTF">2025-10-27T14:42:43Z</dcterms:modified>
</cp:coreProperties>
</file>