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3\"/>
    </mc:Choice>
  </mc:AlternateContent>
  <xr:revisionPtr revIDLastSave="0" documentId="13_ncr:1_{9692CB9F-DFF4-4A0E-8C47-D1D3F38E9887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H19" i="1" l="1"/>
  <c r="G19" i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<sst xmlns="http://schemas.openxmlformats.org/spreadsheetml/2006/main" count="28" uniqueCount="16">
  <si>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</si>
  <si>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</si>
  <si>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</si>
  <si>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</si>
  <si>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</si>
  <si>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</si>
  <si>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</si>
  <si>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</si>
  <si>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</si>
  <si>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</si>
  <si>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</si>
  <si>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</si>
  <si>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2023  - 1°  TRIMESTRE </t>
  </si>
  <si>
    <t>GENNAIO</t>
  </si>
  <si>
    <t>FEBBRAIO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</si>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</sst>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69.2</v>
      </c>
      <c r="E7" s="6">
        <v>0</v>
      </c>
      <c r="F7" s="6">
        <v>8.8000000000000007</v>
      </c>
      <c r="G7" s="7">
        <f>((F7+E7)*100)/C7</f>
        <v>11.282051282051283</v>
      </c>
      <c r="H7" s="7">
        <f>(D7*100)/C7</f>
        <v>88.717948717948715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70.88</v>
      </c>
      <c r="E8" s="6">
        <v>0</v>
      </c>
      <c r="F8" s="6">
        <v>7.12</v>
      </c>
      <c r="G8" s="7">
        <f>((F8+E8)*100)/C8</f>
        <v>9.1282051282051277</v>
      </c>
      <c r="H8" s="7">
        <f>(D8*100)/C8</f>
        <v>90.871794871794876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69.59</v>
      </c>
      <c r="E9" s="6">
        <v>0</v>
      </c>
      <c r="F9" s="6">
        <v>8.41</v>
      </c>
      <c r="G9" s="7">
        <v>9.5</v>
      </c>
      <c r="H9" s="7">
        <f t="shared" ref="H9" si="1">(D9*100)/C9</f>
        <v>89.217948717948715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69.89</v>
      </c>
      <c r="E10" s="9">
        <f>AVERAGE(E7:E9)</f>
        <v>0</v>
      </c>
      <c r="F10" s="9">
        <f t="shared" ref="F10" si="3">AVERAGE(F7:F9)</f>
        <v>8.1100000000000012</v>
      </c>
      <c r="G10" s="7">
        <f>AVERAGE(G7:G9)</f>
        <v>9.9700854700854702</v>
      </c>
      <c r="H10" s="7">
        <f t="shared" ref="H10" si="4">AVERAGE(H7:H9)</f>
        <v>89.602564102564102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209.67</v>
      </c>
      <c r="E11" s="9">
        <f t="shared" ref="E11:F11" si="5">SUM(E7:E9)</f>
        <v>0</v>
      </c>
      <c r="F11" s="9">
        <f t="shared" si="5"/>
        <v>24.330000000000002</v>
      </c>
      <c r="G11" s="7">
        <f>((F11+E11)*100)/C11</f>
        <v>10.397435897435898</v>
      </c>
      <c r="H11" s="7">
        <f>(D11*100)/C11</f>
        <v>89.602564102564102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f>C16-(E16+F16)</f>
        <v>82.59</v>
      </c>
      <c r="E16" s="6">
        <v>10</v>
      </c>
      <c r="F16" s="6">
        <v>37.409999999999997</v>
      </c>
      <c r="G16" s="7">
        <f>((F16+E16)*100)/C16</f>
        <v>36.469230769230769</v>
      </c>
      <c r="H16" s="7">
        <f>(D16*100)/C16</f>
        <v>63.530769230769231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:D18" si="6">C17-(E17+F17)</f>
        <v>90.6</v>
      </c>
      <c r="E17" s="6">
        <v>0</v>
      </c>
      <c r="F17" s="6">
        <v>39.4</v>
      </c>
      <c r="G17" s="7">
        <f t="shared" ref="G17:G18" si="7">((F17+E17)*100)/C17</f>
        <v>30.307692307692307</v>
      </c>
      <c r="H17" s="7">
        <f>(D17*100)/C17</f>
        <v>69.692307692307693</v>
      </c>
    </row>
    <row r="18" spans="1:8" x14ac:dyDescent="0.25">
      <c r="A18" s="4" t="s">
        <v>15</v>
      </c>
      <c r="B18" s="5">
        <v>5</v>
      </c>
      <c r="C18" s="6">
        <v>130</v>
      </c>
      <c r="D18" s="7">
        <f t="shared" si="6"/>
        <v>94.27000000000001</v>
      </c>
      <c r="E18" s="6">
        <v>0</v>
      </c>
      <c r="F18" s="6">
        <v>35.729999999999997</v>
      </c>
      <c r="G18" s="7">
        <f t="shared" si="7"/>
        <v>27.484615384615381</v>
      </c>
      <c r="H18" s="7">
        <f t="shared" ref="H18" si="8">(D18*100)/C18</f>
        <v>72.515384615384633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89.15333333333335</v>
      </c>
      <c r="E19" s="9">
        <f>AVERAGE(E16:E18)</f>
        <v>3.3333333333333335</v>
      </c>
      <c r="F19" s="9">
        <f t="shared" ref="F19" si="10">AVERAGE(F16:F18)</f>
        <v>37.513333333333328</v>
      </c>
      <c r="G19" s="7">
        <f>AVERAGE(G16:G18)</f>
        <v>31.420512820512823</v>
      </c>
      <c r="H19" s="7">
        <f t="shared" ref="H19" si="11">AVERAGE(H16:H18)</f>
        <v>68.579487179487174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267.46000000000004</v>
      </c>
      <c r="E20" s="9">
        <f t="shared" ref="E20" si="12">SUM(E16:E18)</f>
        <v>10</v>
      </c>
      <c r="F20" s="9">
        <f>SUM(F16:F18)</f>
        <v>112.53999999999999</v>
      </c>
      <c r="G20" s="7">
        <f t="shared" ref="G20" si="13">((F20+E20)*100)/C20</f>
        <v>31.420512820512819</v>
      </c>
      <c r="H20" s="7">
        <f>(D20*100)/C20</f>
        <v>68.579487179487188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2025-10-31T09:25:36Z</dcterms:modified>
</cp:coreProperties>
</file>