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2\"/>
    </mc:Choice>
  </mc:AlternateContent>
  <xr:revisionPtr revIDLastSave="0" documentId="13_ncr:1_{9F8E21F3-E566-4BDD-9448-434C06735F7F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H19" i="1" l="1"/>
  <c r="G19" i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<sst xmlns="http://schemas.openxmlformats.org/spreadsheetml/2006/main" count="28" uniqueCount="16">
  <si>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</si>
  <si>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</si>
  <si>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</si>
  <si>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</si>
  <si>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</si>
  <si>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</si>
  <si>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</si>
  <si>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</si>
  <si>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</si>
  <si>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</si>
  <si>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</si>
  <si>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</si>
  <si>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2022  - 1°  TRIMESTRE </t>
  </si>
  <si>
    <t>GENNAIO</t>
  </si>
  <si>
    <t>FEBBRAIO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</si>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</sst>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f>C7-(E7+F7)</f>
        <v>71</v>
      </c>
      <c r="E7" s="6">
        <v>0</v>
      </c>
      <c r="F7" s="6">
        <v>7</v>
      </c>
      <c r="G7" s="7">
        <f>((F7+E7)*100)/C7</f>
        <v>8.9743589743589745</v>
      </c>
      <c r="H7" s="7">
        <f>(D7*100)/C7</f>
        <v>91.025641025641022</v>
      </c>
    </row>
    <row r="8" spans="1:8" x14ac:dyDescent="0.25">
      <c r="A8" s="4" t="s">
        <v>14</v>
      </c>
      <c r="B8" s="5">
        <v>3</v>
      </c>
      <c r="C8" s="6">
        <v>78</v>
      </c>
      <c r="D8" s="7">
        <f t="shared" ref="D8:D9" si="0">C8-(E8+F8)</f>
        <v>75</v>
      </c>
      <c r="E8" s="6">
        <v>0</v>
      </c>
      <c r="F8" s="6">
        <v>3</v>
      </c>
      <c r="G8" s="7">
        <f>((F8+E8)*100)/C8</f>
        <v>3.8461538461538463</v>
      </c>
      <c r="H8" s="7">
        <f>(D8*100)/C8</f>
        <v>96.15384615384616</v>
      </c>
    </row>
    <row r="9" spans="1:8" x14ac:dyDescent="0.25">
      <c r="A9" s="4" t="s">
        <v>15</v>
      </c>
      <c r="B9" s="5">
        <v>3</v>
      </c>
      <c r="C9" s="6">
        <v>78</v>
      </c>
      <c r="D9" s="7">
        <f t="shared" si="0"/>
        <v>73.75</v>
      </c>
      <c r="E9" s="6">
        <v>0</v>
      </c>
      <c r="F9" s="6">
        <v>4.25</v>
      </c>
      <c r="G9" s="7">
        <v>9.5</v>
      </c>
      <c r="H9" s="7">
        <f t="shared" ref="H9" si="1">(D9*100)/C9</f>
        <v>94.551282051282058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73.25</v>
      </c>
      <c r="E10" s="9">
        <f>AVERAGE(E7:E9)</f>
        <v>0</v>
      </c>
      <c r="F10" s="9">
        <f t="shared" ref="F10" si="3">AVERAGE(F7:F9)</f>
        <v>4.75</v>
      </c>
      <c r="G10" s="7">
        <f>AVERAGE(G7:G9)</f>
        <v>7.4401709401709404</v>
      </c>
      <c r="H10" s="7">
        <f t="shared" ref="H10" si="4">AVERAGE(H7:H9)</f>
        <v>93.910256410256409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219.75</v>
      </c>
      <c r="E11" s="9">
        <f t="shared" ref="E11:F11" si="5">SUM(E7:E9)</f>
        <v>0</v>
      </c>
      <c r="F11" s="9">
        <f t="shared" si="5"/>
        <v>14.25</v>
      </c>
      <c r="G11" s="7">
        <f>((F11+E11)*100)/C11</f>
        <v>6.0897435897435894</v>
      </c>
      <c r="H11" s="7">
        <f>(D11*100)/C11</f>
        <v>93.910256410256409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82.19</v>
      </c>
      <c r="E16" s="6">
        <v>10</v>
      </c>
      <c r="F16" s="6">
        <v>37.81</v>
      </c>
      <c r="G16" s="7">
        <f>((F16+E16)*100)/C16</f>
        <v>36.776923076923076</v>
      </c>
      <c r="H16" s="7">
        <f>(D16*100)/C16</f>
        <v>63.223076923076924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6">C17-(E17+F17)</f>
        <v>83.5</v>
      </c>
      <c r="E17" s="6">
        <v>10</v>
      </c>
      <c r="F17" s="6">
        <v>36.5</v>
      </c>
      <c r="G17" s="7">
        <f t="shared" ref="G17:G18" si="7">((F17+E17)*100)/C17</f>
        <v>35.769230769230766</v>
      </c>
      <c r="H17" s="7">
        <f>(D17*100)/C17</f>
        <v>64.230769230769226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6"/>
        <v>74.38</v>
      </c>
      <c r="E18" s="6">
        <v>10</v>
      </c>
      <c r="F18" s="6">
        <v>45.62</v>
      </c>
      <c r="G18" s="7">
        <f t="shared" si="7"/>
        <v>42.784615384615385</v>
      </c>
      <c r="H18" s="7">
        <f t="shared" ref="H18" si="8">(D18*100)/C18</f>
        <v>57.215384615384615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130</v>
      </c>
      <c r="D19" s="7">
        <f t="shared" si="9"/>
        <v>80.023333333333326</v>
      </c>
      <c r="E19" s="9">
        <f>AVERAGE(E16:E18)</f>
        <v>10</v>
      </c>
      <c r="F19" s="9">
        <f t="shared" ref="F19" si="10">AVERAGE(F16:F18)</f>
        <v>39.976666666666667</v>
      </c>
      <c r="G19" s="7">
        <f>AVERAGE(G16:G18)</f>
        <v>38.44358974358974</v>
      </c>
      <c r="H19" s="7">
        <f t="shared" ref="H19" si="11">AVERAGE(H16:H18)</f>
        <v>61.556410256410253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240.07</v>
      </c>
      <c r="E20" s="9">
        <f t="shared" ref="E20" si="12">SUM(E16:E18)</f>
        <v>30</v>
      </c>
      <c r="F20" s="9">
        <f>SUM(F16:F18)</f>
        <v>119.93</v>
      </c>
      <c r="G20" s="7">
        <f t="shared" ref="G20" si="13">((F20+E20)*100)/C20</f>
        <v>38.44358974358974</v>
      </c>
      <c r="H20" s="7">
        <f>(D20*100)/C20</f>
        <v>61.55641025641026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2025-10-31T09:24:10Z</dcterms:modified>
</cp:coreProperties>
</file>