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gioneria\Micaela\Stipendi e personale\AMMINISTRATORI ASSESSORI E CONSIGLIERI\compesni per trasparenza\Compenis Consiglieri per trasparenza\"/>
    </mc:Choice>
  </mc:AlternateContent>
  <xr:revisionPtr revIDLastSave="0" documentId="13_ncr:1_{6EBF924F-0995-433E-8C0C-73757C56D001}" xr6:coauthVersionLast="47" xr6:coauthVersionMax="47" xr10:uidLastSave="{00000000-0000-0000-0000-000000000000}"/>
  <bookViews>
    <workbookView xWindow="-120" yWindow="-120" windowWidth="29040" windowHeight="15840" firstSheet="1" activeTab="1" xr2:uid="{BCCDE511-637A-49C7-9340-90E655DEEACD}"/>
  </bookViews>
  <sheets>
    <sheet name="Turelli C." sheetId="14" r:id="rId1"/>
    <sheet name="zanotti M" sheetId="2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4" l="1"/>
  <c r="N14" i="14"/>
  <c r="M14" i="14"/>
  <c r="L14" i="14"/>
  <c r="K14" i="14"/>
  <c r="J14" i="14"/>
  <c r="I14" i="14"/>
  <c r="H14" i="14"/>
  <c r="O15" i="14" l="1"/>
  <c r="O14" i="14"/>
  <c r="O16" i="14" l="1"/>
</calcChain>
</file>

<file path=xl/sharedStrings.xml><?xml version="1.0" encoding="utf-8"?>
<sst xmlns="http://schemas.openxmlformats.org/spreadsheetml/2006/main" count="30" uniqueCount="29">
  <si>
    <t>totale</t>
  </si>
  <si>
    <t>TOTALE</t>
  </si>
  <si>
    <t>Indennita mensile vice-sindaco</t>
  </si>
  <si>
    <t>Indennita mensile assessore</t>
  </si>
  <si>
    <t>luglio</t>
  </si>
  <si>
    <t>agosto</t>
  </si>
  <si>
    <t xml:space="preserve">settembre </t>
  </si>
  <si>
    <t>ottobre</t>
  </si>
  <si>
    <t>novembre</t>
  </si>
  <si>
    <t>dicembre</t>
  </si>
  <si>
    <t xml:space="preserve">giugno </t>
  </si>
  <si>
    <t>Indennita mensile sindaco</t>
  </si>
  <si>
    <t>Gennaio</t>
  </si>
  <si>
    <t>Febbraio</t>
  </si>
  <si>
    <t xml:space="preserve">Marzo </t>
  </si>
  <si>
    <t>maggio</t>
  </si>
  <si>
    <t>Aprile</t>
  </si>
  <si>
    <t xml:space="preserve">indennità sindaci come da  legge di bilancio 2022 art.1 c. 583-587 </t>
  </si>
  <si>
    <t>determinazione n. 12 del 09/05/2023</t>
  </si>
  <si>
    <t>in aspettativa non retribuita fino a fine mandato amministrativo a  GIUGNO 2024</t>
  </si>
  <si>
    <r>
      <t xml:space="preserve">2° semestre 2024 </t>
    </r>
    <r>
      <rPr>
        <sz val="10"/>
        <color indexed="10"/>
        <rFont val="Arial"/>
        <family val="2"/>
      </rPr>
      <t>per gli assessori conteggio dalla data del decreto sindcale di nomina ovvero dal 18/06/2024</t>
    </r>
    <r>
      <rPr>
        <sz val="10"/>
        <rFont val="Arial"/>
        <family val="2"/>
      </rPr>
      <t xml:space="preserve"> </t>
    </r>
  </si>
  <si>
    <t>ANNO</t>
  </si>
  <si>
    <t xml:space="preserve">ANNO </t>
  </si>
  <si>
    <t xml:space="preserve">INDENNITA' AMMINISTRATORI </t>
  </si>
  <si>
    <t xml:space="preserve">Sindaco: TURELLI CHIARA </t>
  </si>
  <si>
    <r>
      <t xml:space="preserve">2° semestre 2024 </t>
    </r>
    <r>
      <rPr>
        <sz val="10"/>
        <color indexed="10"/>
        <rFont val="Arial"/>
        <family val="2"/>
      </rPr>
      <t xml:space="preserve">per Consiglieri  conteggio dalla data del primo consiglio comunale dopo elezioni di giugno 2024 </t>
    </r>
  </si>
  <si>
    <t>anno</t>
  </si>
  <si>
    <t xml:space="preserve">importo gettone presenza </t>
  </si>
  <si>
    <t xml:space="preserve">Consigliere: ZANOTTI MARISA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</si>
</sst>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i/>
      <sz val="12"/>
      <name val="Arial"/>
      <family val="2"/>
    </font>
    <font>
      <sz val="10"/>
      <color indexed="10"/>
      <name val="Arial"/>
      <family val="2"/>
    </font>
    <font>
      <b/>
      <sz val="20"/>
      <name val="Arial"/>
      <family val="2"/>
    </font>
    <font>
      <sz val="10"/>
      <color rgb="FFFF0000"/>
      <name val="Arial"/>
      <family val="2"/>
    </font>
    <font>
      <b/>
      <sz val="10"/>
      <color theme="3"/>
      <name val="Arial"/>
      <family val="2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0" fillId="0" borderId="2" xfId="0" applyBorder="1"/>
    <xf numFmtId="0" fontId="0" fillId="0" borderId="3" xfId="0" applyBorder="1"/>
    <xf numFmtId="164" fontId="0" fillId="0" borderId="1" xfId="1" applyFont="1" applyFill="1" applyBorder="1"/>
    <xf numFmtId="164" fontId="0" fillId="0" borderId="2" xfId="1" applyFont="1" applyBorder="1"/>
    <xf numFmtId="0" fontId="0" fillId="0" borderId="1" xfId="0" applyBorder="1" applyAlignment="1">
      <alignment wrapText="1"/>
    </xf>
    <xf numFmtId="0" fontId="3" fillId="0" borderId="0" xfId="0" applyFont="1"/>
    <xf numFmtId="164" fontId="0" fillId="0" borderId="0" xfId="1" applyFont="1" applyBorder="1"/>
    <xf numFmtId="0" fontId="3" fillId="0" borderId="1" xfId="0" applyFont="1" applyBorder="1"/>
    <xf numFmtId="164" fontId="3" fillId="0" borderId="0" xfId="1" applyFont="1" applyBorder="1"/>
    <xf numFmtId="164" fontId="2" fillId="0" borderId="1" xfId="1" applyFont="1" applyBorder="1"/>
    <xf numFmtId="164" fontId="4" fillId="0" borderId="1" xfId="1" applyFont="1" applyBorder="1"/>
    <xf numFmtId="0" fontId="6" fillId="0" borderId="0" xfId="0" applyFont="1"/>
    <xf numFmtId="0" fontId="2" fillId="0" borderId="1" xfId="0" applyFont="1" applyBorder="1"/>
    <xf numFmtId="164" fontId="5" fillId="0" borderId="1" xfId="0" applyNumberFormat="1" applyFont="1" applyBorder="1"/>
    <xf numFmtId="164" fontId="5" fillId="2" borderId="1" xfId="0" applyNumberFormat="1" applyFont="1" applyFill="1" applyBorder="1"/>
    <xf numFmtId="164" fontId="3" fillId="0" borderId="0" xfId="1" applyFont="1" applyFill="1" applyBorder="1"/>
    <xf numFmtId="164" fontId="0" fillId="0" borderId="0" xfId="1" applyFont="1" applyFill="1" applyBorder="1"/>
    <xf numFmtId="0" fontId="8" fillId="0" borderId="0" xfId="0" applyFont="1"/>
    <xf numFmtId="0" fontId="0" fillId="0" borderId="5" xfId="0" applyBorder="1"/>
    <xf numFmtId="164" fontId="0" fillId="0" borderId="2" xfId="0" applyNumberFormat="1" applyBorder="1"/>
    <xf numFmtId="0" fontId="2" fillId="0" borderId="0" xfId="0" applyFont="1"/>
    <xf numFmtId="164" fontId="2" fillId="3" borderId="1" xfId="1" applyFont="1" applyFill="1" applyBorder="1"/>
    <xf numFmtId="0" fontId="0" fillId="0" borderId="1" xfId="0" applyBorder="1" applyAlignment="1">
      <alignment horizontal="right"/>
    </xf>
    <xf numFmtId="0" fontId="3" fillId="0" borderId="4" xfId="0" applyFont="1" applyBorder="1" applyAlignment="1">
      <alignment horizontal="right"/>
    </xf>
    <xf numFmtId="0" fontId="10" fillId="0" borderId="1" xfId="0" applyFont="1" applyBorder="1"/>
    <xf numFmtId="0" fontId="9" fillId="0" borderId="0" xfId="0" applyFont="1"/>
    <xf numFmtId="0" fontId="3" fillId="4" borderId="4" xfId="0" applyFont="1" applyFill="1" applyBorder="1"/>
    <xf numFmtId="0" fontId="3" fillId="0" borderId="6" xfId="0" applyFont="1" applyBorder="1" applyAlignment="1">
      <alignment horizontal="right"/>
    </xf>
    <xf numFmtId="0" fontId="3" fillId="4" borderId="6" xfId="0" applyFont="1" applyFill="1" applyBorder="1"/>
    <xf numFmtId="0" fontId="11" fillId="0" borderId="0" xfId="0" applyFont="1"/>
    <xf numFmtId="164" fontId="2" fillId="5" borderId="1" xfId="1" applyFont="1" applyFill="1" applyBorder="1" applyAlignment="1">
      <alignment horizontal="right"/>
    </xf>
    <xf numFmtId="17" fontId="3" fillId="4" borderId="4" xfId="0" applyNumberFormat="1" applyFont="1" applyFill="1" applyBorder="1"/>
    <xf numFmtId="0" fontId="10" fillId="5" borderId="1" xfId="0" applyFont="1" applyFill="1" applyBorder="1"/>
    <xf numFmtId="44" fontId="3" fillId="0" borderId="1" xfId="0" applyNumberFormat="1" applyFont="1" applyBorder="1"/>
    <xf numFmtId="0" fontId="3" fillId="4" borderId="4" xfId="0" applyFont="1" applyFill="1" applyBorder="1" applyAlignment="1">
      <alignment horizontal="right"/>
    </xf>
  </cellXfs>
  <cellStyles count="2">
    <cellStyle name="Euro" xfId="1" xr:uid="{3E3E029A-3B9F-46F2-A0B5-ADBC35E78EB3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C90AF-6E72-458B-BB13-BC5B647DA712}">
  <dimension ref="A1:O16"/>
  <sheetViews>
    <sheetView workbookViewId="0">
      <selection activeCell="B30" sqref="B30"/>
    </sheetView>
  </sheetViews>
  <sheetFormatPr defaultRowHeight="12.75" x14ac:dyDescent="0.2"/>
  <cols>
    <col min="1" max="1" width="12.42578125" customWidth="1"/>
    <col min="2" max="2" width="18.140625" bestFit="1" customWidth="1"/>
    <col min="3" max="3" width="11.140625" customWidth="1"/>
    <col min="4" max="4" width="9.7109375" customWidth="1"/>
    <col min="5" max="5" width="10.85546875" bestFit="1" customWidth="1"/>
    <col min="6" max="6" width="11.85546875" bestFit="1" customWidth="1"/>
    <col min="7" max="7" width="10.85546875" bestFit="1" customWidth="1"/>
    <col min="8" max="8" width="11.140625" bestFit="1" customWidth="1"/>
    <col min="9" max="9" width="9.42578125" bestFit="1" customWidth="1"/>
    <col min="10" max="10" width="10.42578125" customWidth="1"/>
    <col min="11" max="11" width="12.140625" customWidth="1"/>
    <col min="12" max="12" width="9.42578125" bestFit="1" customWidth="1"/>
    <col min="13" max="13" width="9.28515625" customWidth="1"/>
    <col min="14" max="14" width="9.28515625" bestFit="1" customWidth="1"/>
    <col min="15" max="15" width="10.85546875" customWidth="1"/>
  </cols>
  <sheetData>
    <row r="1" spans="1:15" ht="26.25" x14ac:dyDescent="0.4">
      <c r="A1" s="20"/>
    </row>
    <row r="3" spans="1:15" ht="15" x14ac:dyDescent="0.2">
      <c r="A3" s="14" t="s">
        <v>23</v>
      </c>
    </row>
    <row r="5" spans="1:15" x14ac:dyDescent="0.2">
      <c r="A5" s="8" t="s">
        <v>17</v>
      </c>
    </row>
    <row r="6" spans="1:15" x14ac:dyDescent="0.2">
      <c r="A6" s="15" t="s">
        <v>11</v>
      </c>
      <c r="B6" s="1"/>
      <c r="C6" s="13">
        <v>3036</v>
      </c>
      <c r="D6" s="18" t="s">
        <v>19</v>
      </c>
      <c r="E6" s="19"/>
      <c r="F6" s="19"/>
      <c r="G6" s="19"/>
    </row>
    <row r="7" spans="1:15" x14ac:dyDescent="0.2">
      <c r="A7" s="15" t="s">
        <v>2</v>
      </c>
      <c r="B7" s="1"/>
      <c r="C7" s="2">
        <v>467.08</v>
      </c>
      <c r="D7" s="11" t="s">
        <v>18</v>
      </c>
      <c r="E7" s="9"/>
      <c r="F7" s="9"/>
      <c r="G7" s="9"/>
    </row>
    <row r="8" spans="1:15" x14ac:dyDescent="0.2">
      <c r="A8" s="15" t="s">
        <v>3</v>
      </c>
      <c r="B8" s="1"/>
      <c r="C8" s="2">
        <v>350.31</v>
      </c>
      <c r="D8" s="9"/>
      <c r="E8" s="9"/>
      <c r="F8" s="9"/>
      <c r="G8" s="9"/>
    </row>
    <row r="9" spans="1:15" x14ac:dyDescent="0.2">
      <c r="A9" s="23"/>
      <c r="C9" s="9"/>
      <c r="D9" s="9"/>
      <c r="E9" s="9"/>
      <c r="F9" s="9"/>
      <c r="G9" s="9"/>
    </row>
    <row r="10" spans="1:15" x14ac:dyDescent="0.2">
      <c r="A10" s="8" t="s">
        <v>20</v>
      </c>
    </row>
    <row r="11" spans="1:15" ht="23.25" x14ac:dyDescent="0.35">
      <c r="A11" s="32" t="s">
        <v>24</v>
      </c>
    </row>
    <row r="12" spans="1:15" x14ac:dyDescent="0.2">
      <c r="A12" s="8"/>
    </row>
    <row r="13" spans="1:15" x14ac:dyDescent="0.2">
      <c r="A13" s="1"/>
      <c r="B13" s="1"/>
      <c r="C13" s="10" t="s">
        <v>12</v>
      </c>
      <c r="D13" s="10" t="s">
        <v>13</v>
      </c>
      <c r="E13" s="10" t="s">
        <v>14</v>
      </c>
      <c r="F13" s="10" t="s">
        <v>16</v>
      </c>
      <c r="G13" s="10" t="s">
        <v>15</v>
      </c>
      <c r="H13" s="7" t="s">
        <v>10</v>
      </c>
      <c r="I13" s="1" t="s">
        <v>4</v>
      </c>
      <c r="J13" s="1" t="s">
        <v>5</v>
      </c>
      <c r="K13" s="15" t="s">
        <v>6</v>
      </c>
      <c r="L13" s="1" t="s">
        <v>7</v>
      </c>
      <c r="M13" s="15" t="s">
        <v>8</v>
      </c>
      <c r="N13" s="15" t="s">
        <v>9</v>
      </c>
      <c r="O13" s="1" t="s">
        <v>0</v>
      </c>
    </row>
    <row r="14" spans="1:15" x14ac:dyDescent="0.2">
      <c r="A14" s="10" t="s">
        <v>22</v>
      </c>
      <c r="B14" s="1">
        <v>2024</v>
      </c>
      <c r="C14" s="24"/>
      <c r="D14" s="24"/>
      <c r="E14" s="24"/>
      <c r="F14" s="24"/>
      <c r="G14" s="24"/>
      <c r="H14" s="12">
        <f>C6/30*20</f>
        <v>2024</v>
      </c>
      <c r="I14" s="12">
        <f>C6</f>
        <v>3036</v>
      </c>
      <c r="J14" s="12">
        <f>C6</f>
        <v>3036</v>
      </c>
      <c r="K14" s="12">
        <f>C6</f>
        <v>3036</v>
      </c>
      <c r="L14" s="12">
        <f>C6</f>
        <v>3036</v>
      </c>
      <c r="M14" s="12">
        <f>C6</f>
        <v>3036</v>
      </c>
      <c r="N14" s="12">
        <f>C6</f>
        <v>3036</v>
      </c>
      <c r="O14" s="16">
        <f>SUM(C14:N14)</f>
        <v>20240</v>
      </c>
    </row>
    <row r="15" spans="1:15" ht="16.5" customHeight="1" x14ac:dyDescent="0.2">
      <c r="A15" s="10" t="s">
        <v>21</v>
      </c>
      <c r="B15" s="1">
        <v>2025</v>
      </c>
      <c r="C15" s="33">
        <v>3036</v>
      </c>
      <c r="D15" s="33">
        <v>3036</v>
      </c>
      <c r="E15" s="33">
        <v>3036</v>
      </c>
      <c r="F15" s="33">
        <v>3036</v>
      </c>
      <c r="G15" s="33">
        <v>3036</v>
      </c>
      <c r="H15" s="12">
        <v>3036</v>
      </c>
      <c r="I15" s="12">
        <v>3036</v>
      </c>
      <c r="J15" s="12">
        <v>3036</v>
      </c>
      <c r="K15" s="12">
        <v>3036</v>
      </c>
      <c r="L15" s="12">
        <v>3036</v>
      </c>
      <c r="M15" s="12">
        <v>3036</v>
      </c>
      <c r="N15" s="12">
        <v>3036</v>
      </c>
      <c r="O15" s="16">
        <f>SUM(C15:N15)</f>
        <v>36432</v>
      </c>
    </row>
    <row r="16" spans="1:15" x14ac:dyDescent="0.2">
      <c r="A16" s="25" t="s">
        <v>1</v>
      </c>
      <c r="B16" s="3"/>
      <c r="C16" s="22">
        <f>SUM(C14:C15)</f>
        <v>3036</v>
      </c>
      <c r="D16" s="3"/>
      <c r="E16" s="21"/>
      <c r="F16" s="3"/>
      <c r="G16" s="3"/>
      <c r="H16" s="3"/>
      <c r="I16" s="3"/>
      <c r="J16" s="3"/>
      <c r="K16" s="3"/>
      <c r="L16" s="6"/>
      <c r="M16" s="3"/>
      <c r="N16" s="4"/>
      <c r="O16" s="17">
        <f>SUM(O14:O15)</f>
        <v>56672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556B0-69D5-4A3E-A242-ED9DDB3EC001}">
  <dimension ref="A1:M10"/>
  <sheetViews>
    <sheetView tabSelected="1" workbookViewId="0">
      <selection activeCell="A6" sqref="A6"/>
    </sheetView>
  </sheetViews>
  <sheetFormatPr defaultRowHeight="12.75" x14ac:dyDescent="0.2"/>
  <cols>
    <col min="1" max="1" width="12.42578125" customWidth="1"/>
    <col min="2" max="2" width="18.140625" bestFit="1" customWidth="1"/>
    <col min="3" max="3" width="11.140625" customWidth="1"/>
    <col min="4" max="4" width="9.7109375" customWidth="1"/>
    <col min="5" max="5" width="10.85546875" bestFit="1" customWidth="1"/>
    <col min="6" max="6" width="11.85546875" bestFit="1" customWidth="1"/>
    <col min="7" max="7" width="10.85546875" bestFit="1" customWidth="1"/>
    <col min="8" max="8" width="11.140625" bestFit="1" customWidth="1"/>
    <col min="9" max="9" width="9.42578125" bestFit="1" customWidth="1"/>
    <col min="10" max="10" width="10.42578125" customWidth="1"/>
    <col min="11" max="11" width="12.140625" customWidth="1"/>
    <col min="12" max="12" width="9.42578125" bestFit="1" customWidth="1"/>
    <col min="13" max="13" width="9.28515625" customWidth="1"/>
    <col min="14" max="14" width="9.28515625" bestFit="1" customWidth="1"/>
    <col min="15" max="15" width="10.85546875" bestFit="1" customWidth="1"/>
    <col min="16" max="16" width="10.85546875" customWidth="1"/>
    <col min="17" max="17" width="11.7109375" customWidth="1"/>
  </cols>
  <sheetData>
    <row r="1" spans="1:13" ht="26.25" x14ac:dyDescent="0.4">
      <c r="A1" s="20" t="s">
        <v>28</v>
      </c>
    </row>
    <row r="3" spans="1:13" x14ac:dyDescent="0.2">
      <c r="A3" s="23"/>
      <c r="C3" s="9"/>
      <c r="D3" s="9"/>
      <c r="E3" s="9"/>
      <c r="F3" s="9"/>
      <c r="G3" s="9"/>
    </row>
    <row r="4" spans="1:13" x14ac:dyDescent="0.2">
      <c r="A4" s="8" t="s">
        <v>25</v>
      </c>
    </row>
    <row r="6" spans="1:13" x14ac:dyDescent="0.2">
      <c r="A6" s="10" t="s">
        <v>27</v>
      </c>
      <c r="B6" s="1"/>
      <c r="C6" s="5">
        <v>9.49</v>
      </c>
      <c r="D6" s="19"/>
      <c r="E6" s="19"/>
      <c r="M6" s="8"/>
    </row>
    <row r="7" spans="1:13" x14ac:dyDescent="0.2">
      <c r="A7" s="26" t="s">
        <v>26</v>
      </c>
      <c r="B7" s="34">
        <v>45444</v>
      </c>
      <c r="C7" s="36">
        <v>47.45</v>
      </c>
      <c r="D7" s="8"/>
    </row>
    <row r="8" spans="1:13" x14ac:dyDescent="0.2">
      <c r="A8" s="26" t="s">
        <v>26</v>
      </c>
      <c r="B8" s="37">
        <v>2025</v>
      </c>
      <c r="C8" s="27"/>
      <c r="D8" s="8"/>
    </row>
    <row r="9" spans="1:13" x14ac:dyDescent="0.2">
      <c r="A9" s="26"/>
      <c r="B9" s="29"/>
      <c r="C9" s="35"/>
      <c r="D9" s="28"/>
      <c r="E9" s="28"/>
    </row>
    <row r="10" spans="1:13" x14ac:dyDescent="0.2">
      <c r="A10" s="30"/>
      <c r="B10" s="31"/>
      <c r="C10" s="27"/>
      <c r="D10" s="28"/>
      <c r="E10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Turelli C.</vt:lpstr>
      <vt:lpstr>zanotti 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loretta</dc:creator>
  <cp:lastModifiedBy>Micaela</cp:lastModifiedBy>
  <cp:lastPrinted>2025-06-11T10:36:03Z</cp:lastPrinted>
  <dcterms:created xsi:type="dcterms:W3CDTF">2014-06-09T10:19:50Z</dcterms:created>
  <dcterms:modified xsi:type="dcterms:W3CDTF">2025-06-11T11:10:50Z</dcterms:modified>
</cp:coreProperties>
</file>