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2\"/>
    </mc:Choice>
  </mc:AlternateContent>
  <bookViews>
    <workbookView xWindow="0" yWindow="0" windowWidth="28800" windowHeight="12000" activeTab="2"/>
  </bookViews>
  <sheets>
    <sheet name="APR" sheetId="1" r:id="rId1"/>
    <sheet name="MAG" sheetId="2" r:id="rId2"/>
    <sheet name="GIU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K8" i="1" s="1"/>
  <c r="L8" i="1" s="1"/>
  <c r="G8" i="1"/>
  <c r="J7" i="1"/>
  <c r="I7" i="1"/>
  <c r="H7" i="1"/>
  <c r="G7" i="1"/>
  <c r="J6" i="1"/>
  <c r="I6" i="1"/>
  <c r="H6" i="1"/>
  <c r="K6" i="1" s="1"/>
  <c r="L6" i="1" s="1"/>
  <c r="G6" i="1"/>
  <c r="K8" i="3" l="1"/>
  <c r="L8" i="3" s="1"/>
  <c r="K7" i="3"/>
  <c r="L7" i="3" s="1"/>
  <c r="K6" i="3"/>
  <c r="L6" i="3" s="1"/>
  <c r="K7" i="2"/>
  <c r="L7" i="2" s="1"/>
  <c r="K6" i="2"/>
  <c r="L6" i="2" s="1"/>
  <c r="K7" i="1"/>
  <c r="L7" i="1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<sst xmlns="http://schemas.openxmlformats.org/spreadsheetml/2006/main" count="54" uniqueCount="20">
  <si>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</si>
  <si>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</si>
  <si>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</si>
  <si>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</si>
  <si>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</si>
  <si>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</si>
  <si>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</si>
  <si>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</si>
  <si>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</si>
  <si>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</si>
  <si>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</si>
  <si>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</si>
  <si>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</si>
  <si>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</si>
  <si>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</si>
  <si>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</si>
  <si>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</si>
  <si>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APRILE 2022</t>
  </si>
  <si>
    <t>MAGGIO 2022</t>
  </si>
  <si>
    <t>GIUGNO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</si>
</sst>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C11" sqref="C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2</v>
      </c>
      <c r="E6" s="6">
        <v>0</v>
      </c>
      <c r="F6" s="6">
        <v>7.33</v>
      </c>
      <c r="G6" s="6">
        <f>D6+E6+F6</f>
        <v>9.33</v>
      </c>
      <c r="H6" s="7">
        <f>D6*100/C6</f>
        <v>4.166666666666667</v>
      </c>
      <c r="I6" s="7">
        <f>E6*100/C6</f>
        <v>0</v>
      </c>
      <c r="J6" s="7">
        <f>F6*100/C6</f>
        <v>15.270833333333334</v>
      </c>
      <c r="K6" s="8">
        <f>H6+I6+J6</f>
        <v>19.4375</v>
      </c>
      <c r="L6" s="9">
        <f>100-K6</f>
        <v>80.5625</v>
      </c>
    </row>
    <row r="7" spans="1:12" s="10" customFormat="1" ht="13.5" x14ac:dyDescent="0.25">
      <c r="A7" s="5" t="s">
        <v>15</v>
      </c>
      <c r="B7" s="6">
        <v>2</v>
      </c>
      <c r="C7" s="6">
        <v>38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2.6315789473684212</v>
      </c>
      <c r="I7" s="7">
        <f>E7*100/C7</f>
        <v>0</v>
      </c>
      <c r="J7" s="7">
        <f>F7*100/C7</f>
        <v>0</v>
      </c>
      <c r="K7" s="8">
        <f>H7+I7+J7</f>
        <v>2.6315789473684212</v>
      </c>
      <c r="L7" s="9">
        <f>100-K7</f>
        <v>97.368421052631575</v>
      </c>
    </row>
    <row r="8" spans="1:12" s="10" customFormat="1" ht="13.5" x14ac:dyDescent="0.25">
      <c r="A8" s="5" t="s">
        <v>16</v>
      </c>
      <c r="B8" s="6">
        <v>2</v>
      </c>
      <c r="C8" s="6">
        <v>38</v>
      </c>
      <c r="D8" s="6">
        <v>0</v>
      </c>
      <c r="E8" s="6">
        <v>0</v>
      </c>
      <c r="F8" s="6">
        <v>4</v>
      </c>
      <c r="G8" s="6">
        <f>D8+E8+F8</f>
        <v>4</v>
      </c>
      <c r="H8" s="7">
        <f>D8*100/C8</f>
        <v>0</v>
      </c>
      <c r="I8" s="7">
        <f>E8*100/C8</f>
        <v>0</v>
      </c>
      <c r="J8" s="7">
        <f>F8*100/C8</f>
        <v>10.526315789473685</v>
      </c>
      <c r="K8" s="8">
        <f>H8+I8+J8</f>
        <v>10.526315789473685</v>
      </c>
      <c r="L8" s="9">
        <f>100-K8</f>
        <v>89.473684210526315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workbookViewId="0">
      <selection activeCell="C11" sqref="C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5.5</v>
      </c>
      <c r="E6" s="6">
        <v>0</v>
      </c>
      <c r="F6" s="6">
        <v>7.33</v>
      </c>
      <c r="G6" s="6">
        <f>D6+E6+F6</f>
        <v>12.83</v>
      </c>
      <c r="H6" s="7">
        <f>D6*100/C6</f>
        <v>10.576923076923077</v>
      </c>
      <c r="I6" s="7">
        <f>E6*100/C6</f>
        <v>0</v>
      </c>
      <c r="J6" s="7">
        <f>F6*100/C6</f>
        <v>14.096153846153847</v>
      </c>
      <c r="K6" s="8">
        <f>H6+I6+J6</f>
        <v>24.673076923076923</v>
      </c>
      <c r="L6" s="9">
        <f>100-K6</f>
        <v>75.32692307692308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1.5</v>
      </c>
      <c r="E7" s="6">
        <v>3</v>
      </c>
      <c r="F7" s="6">
        <v>2</v>
      </c>
      <c r="G7" s="6">
        <f>D7+E7+F7</f>
        <v>6.5</v>
      </c>
      <c r="H7" s="7">
        <f>D7*100/C7</f>
        <v>3.4090909090909092</v>
      </c>
      <c r="I7" s="7">
        <f>E7*100/C7</f>
        <v>6.8181818181818183</v>
      </c>
      <c r="J7" s="7">
        <f>F7*100/C7</f>
        <v>4.5454545454545459</v>
      </c>
      <c r="K7" s="8">
        <f>H7+I7+J7</f>
        <v>14.772727272727273</v>
      </c>
      <c r="L7" s="9">
        <f>100-K7</f>
        <v>85.22727272727272</v>
      </c>
    </row>
    <row r="8" spans="1:12" s="10" customFormat="1" ht="13.5" x14ac:dyDescent="0.25">
      <c r="A8" s="5" t="s">
        <v>16</v>
      </c>
      <c r="B8" s="6">
        <v>2</v>
      </c>
      <c r="C8" s="6">
        <v>44</v>
      </c>
      <c r="D8" s="6">
        <v>3</v>
      </c>
      <c r="E8" s="6">
        <v>0</v>
      </c>
      <c r="F8" s="6">
        <v>4</v>
      </c>
      <c r="G8" s="6">
        <f>D8+E8+F8</f>
        <v>7</v>
      </c>
      <c r="H8" s="7">
        <f>D8*100/C8</f>
        <v>6.8181818181818183</v>
      </c>
      <c r="I8" s="7">
        <f>E8*100/C8</f>
        <v>0</v>
      </c>
      <c r="J8" s="7">
        <f>F8*100/C8</f>
        <v>9.0909090909090917</v>
      </c>
      <c r="K8" s="8">
        <f>H8+I8+J8</f>
        <v>15.90909090909091</v>
      </c>
      <c r="L8" s="9">
        <f>100-K8</f>
        <v>84.090909090909093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C10" sqref="C1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3.5</v>
      </c>
      <c r="E6" s="6">
        <v>6</v>
      </c>
      <c r="F6" s="6">
        <v>5.67</v>
      </c>
      <c r="G6" s="6">
        <f>D6+E6+F6</f>
        <v>15.17</v>
      </c>
      <c r="H6" s="7">
        <f>D6*100/C6</f>
        <v>7.291666666666667</v>
      </c>
      <c r="I6" s="7">
        <f>E6*100/C6</f>
        <v>12.5</v>
      </c>
      <c r="J6" s="7">
        <f>F6*100/C6</f>
        <v>11.8125</v>
      </c>
      <c r="K6" s="8">
        <f>H6+I6+J6</f>
        <v>31.604166666666668</v>
      </c>
      <c r="L6" s="9">
        <f>100-K6</f>
        <v>68.395833333333329</v>
      </c>
    </row>
    <row r="7" spans="1:12" s="10" customFormat="1" ht="13.5" x14ac:dyDescent="0.25">
      <c r="A7" s="5" t="s">
        <v>15</v>
      </c>
      <c r="B7" s="6">
        <v>2</v>
      </c>
      <c r="C7" s="6">
        <v>40</v>
      </c>
      <c r="D7" s="6">
        <v>5.5</v>
      </c>
      <c r="E7" s="6">
        <v>0</v>
      </c>
      <c r="F7" s="6">
        <v>0</v>
      </c>
      <c r="G7" s="6">
        <f>D7+E7+F7</f>
        <v>5.5</v>
      </c>
      <c r="H7" s="7">
        <f>D7*100/C7</f>
        <v>13.75</v>
      </c>
      <c r="I7" s="7">
        <f>E7*100/C7</f>
        <v>0</v>
      </c>
      <c r="J7" s="7">
        <f>F7*100/C7</f>
        <v>0</v>
      </c>
      <c r="K7" s="8">
        <f>H7+I7+J7</f>
        <v>13.75</v>
      </c>
      <c r="L7" s="9">
        <f>100-K7</f>
        <v>86.25</v>
      </c>
    </row>
    <row r="8" spans="1:12" s="10" customFormat="1" ht="13.5" x14ac:dyDescent="0.25">
      <c r="A8" s="5" t="s">
        <v>16</v>
      </c>
      <c r="B8" s="6">
        <v>3</v>
      </c>
      <c r="C8" s="6">
        <v>60</v>
      </c>
      <c r="D8" s="6">
        <v>0</v>
      </c>
      <c r="E8" s="6">
        <v>0</v>
      </c>
      <c r="F8" s="6">
        <v>0</v>
      </c>
      <c r="G8" s="6">
        <f>D8+E8+F8</f>
        <v>0</v>
      </c>
      <c r="H8" s="7">
        <f>D8*100/C8</f>
        <v>0</v>
      </c>
      <c r="I8" s="7">
        <f>E8*100/C8</f>
        <v>0</v>
      </c>
      <c r="J8" s="7">
        <f>F8*100/C8</f>
        <v>0</v>
      </c>
      <c r="K8" s="8">
        <f>H8+I8+J8</f>
        <v>0</v>
      </c>
      <c r="L8" s="9">
        <f>100-K8</f>
        <v>100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</vt:lpstr>
      <vt:lpstr>MAG</vt:lpstr>
      <vt:lpstr>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2021-11-26T13:54:06Z</dcterms:created>
  <dcterms:modified xsi:type="dcterms:W3CDTF">2022-07-21T08:52:09Z</dcterms:modified>
</cp:coreProperties>
</file>