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Users\bonomelli.debora\Desktop\"/>
    </mc:Choice>
  </mc:AlternateContent>
  <xr:revisionPtr revIDLastSave="0" documentId="8_{508BEAA8-B34F-4385-BBBD-A1265B0633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9" i="1"/>
  <c r="H5" i="1" l="1"/>
</calcChain>
</file>

<file path=xl/sharedStrings.xml><?xml version="1.0" encoding="utf-8"?>
<sst xmlns="http://schemas.openxmlformats.org/spreadsheetml/2006/main" count="23" uniqueCount="23">
  <si>
    <t>Descrizione del servizio</t>
  </si>
  <si>
    <t>Entrate</t>
  </si>
  <si>
    <t>Spese</t>
  </si>
  <si>
    <t>MENSA SCOLASTICA</t>
  </si>
  <si>
    <t>LUDOTECA COMUNALE</t>
  </si>
  <si>
    <t>TRASPORTO SCOLASTICO</t>
  </si>
  <si>
    <t>Utenti serviti/iscritti</t>
  </si>
  <si>
    <t>Capitoli spesa in bilancio</t>
  </si>
  <si>
    <t>% di copertura effettiva</t>
  </si>
  <si>
    <t>Art. 32, c. 2, lett. a), d.lgs. n. 33/2013 - Art. 10, c. 5, d.lgs. n. 33/2013</t>
  </si>
  <si>
    <t>scodellamento (capitolo ___________)</t>
  </si>
  <si>
    <t>utilizzo locali (capitolo ________)</t>
  </si>
  <si>
    <t xml:space="preserve">dipendente autista </t>
  </si>
  <si>
    <t>30100.02.0200</t>
  </si>
  <si>
    <t>Capitolo entrata in bilancio</t>
  </si>
  <si>
    <t>manutenzione scuolabus (capitolo 04061.03.0200)</t>
  </si>
  <si>
    <t>spese di gestione servizio (capitolo 04061.03.0601)</t>
  </si>
  <si>
    <t>bollo domiciliato (capitolo 04061.02.0200)</t>
  </si>
  <si>
    <t>30500.02.0702</t>
  </si>
  <si>
    <t>spese fornitura pasti (capitolo 04061.03.0400)</t>
  </si>
  <si>
    <t>carburante (capitolo 04061.03.0100)</t>
  </si>
  <si>
    <t>30100.02.0100</t>
  </si>
  <si>
    <t>COSTI CONTABILIZZATI - dati a consuntivo 2021 - inserire riferimenti normativi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</si>
</sst>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4" xfId="0" applyFont="1" applyBorder="1" applyAlignment="1">
      <alignment horizontal="center" vertical="center" wrapText="1"/>
    </xf>
    <xf numFmtId="10" fontId="5" fillId="0" borderId="4" xfId="1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0" fontId="2" fillId="0" borderId="0" xfId="1" applyNumberFormat="1" applyFont="1"/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4"/>
  <sheetViews>
    <sheetView tabSelected="1" zoomScale="94" zoomScaleNormal="94" workbookViewId="0">
      <selection activeCell="C9" sqref="C9:C12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32" t="s">
        <v>22</v>
      </c>
      <c r="C2" s="33"/>
      <c r="D2" s="33"/>
      <c r="E2" s="33"/>
      <c r="F2" s="33"/>
      <c r="G2" s="33"/>
      <c r="H2" s="34"/>
    </row>
    <row r="3" spans="2:12" ht="36.75" customHeight="1" thickBot="1" x14ac:dyDescent="0.25">
      <c r="B3" s="35" t="s">
        <v>9</v>
      </c>
      <c r="C3" s="36"/>
      <c r="D3" s="36"/>
      <c r="E3" s="36"/>
      <c r="F3" s="36"/>
      <c r="G3" s="36"/>
      <c r="H3" s="37"/>
    </row>
    <row r="4" spans="2:12" ht="50.1" customHeight="1" thickBot="1" x14ac:dyDescent="0.25">
      <c r="B4" s="11" t="s">
        <v>0</v>
      </c>
      <c r="C4" s="11" t="s">
        <v>6</v>
      </c>
      <c r="D4" s="12" t="s">
        <v>1</v>
      </c>
      <c r="E4" s="11" t="s">
        <v>14</v>
      </c>
      <c r="F4" s="12" t="s">
        <v>2</v>
      </c>
      <c r="G4" s="11" t="s">
        <v>7</v>
      </c>
      <c r="H4" s="13" t="s">
        <v>8</v>
      </c>
      <c r="L4" s="14"/>
    </row>
    <row r="5" spans="2:12" ht="50.1" customHeight="1" thickBot="1" x14ac:dyDescent="0.25">
      <c r="B5" s="20" t="s">
        <v>3</v>
      </c>
      <c r="C5" s="38">
        <v>21</v>
      </c>
      <c r="D5" s="23">
        <v>1500</v>
      </c>
      <c r="E5" s="26" t="s">
        <v>21</v>
      </c>
      <c r="F5" s="3">
        <v>2314.83</v>
      </c>
      <c r="G5" s="4" t="s">
        <v>19</v>
      </c>
      <c r="H5" s="29">
        <f>+D5/(F5+F6+F7)</f>
        <v>0.6479957491478856</v>
      </c>
    </row>
    <row r="6" spans="2:12" ht="50.1" customHeight="1" thickBot="1" x14ac:dyDescent="0.25">
      <c r="B6" s="21"/>
      <c r="C6" s="39"/>
      <c r="D6" s="24"/>
      <c r="E6" s="27"/>
      <c r="F6" s="5">
        <v>0</v>
      </c>
      <c r="G6" s="6" t="s">
        <v>10</v>
      </c>
      <c r="H6" s="30"/>
    </row>
    <row r="7" spans="2:12" ht="50.1" customHeight="1" thickBot="1" x14ac:dyDescent="0.25">
      <c r="B7" s="22"/>
      <c r="C7" s="40"/>
      <c r="D7" s="25"/>
      <c r="E7" s="28"/>
      <c r="F7" s="7">
        <v>0</v>
      </c>
      <c r="G7" s="8" t="s">
        <v>11</v>
      </c>
      <c r="H7" s="31"/>
    </row>
    <row r="8" spans="2:12" ht="32.25" thickBot="1" x14ac:dyDescent="0.25">
      <c r="B8" s="15" t="s">
        <v>4</v>
      </c>
      <c r="C8" s="19">
        <v>0</v>
      </c>
      <c r="D8" s="17">
        <v>0</v>
      </c>
      <c r="E8" s="15" t="s">
        <v>18</v>
      </c>
      <c r="F8" s="5">
        <v>1.0000000000000001E-5</v>
      </c>
      <c r="G8" s="8" t="s">
        <v>16</v>
      </c>
      <c r="H8" s="16">
        <f>+D8/(F8)</f>
        <v>0</v>
      </c>
    </row>
    <row r="9" spans="2:12" ht="16.5" thickBot="1" x14ac:dyDescent="0.25">
      <c r="B9" s="20" t="s">
        <v>5</v>
      </c>
      <c r="C9" s="38">
        <v>34</v>
      </c>
      <c r="D9" s="23">
        <v>0</v>
      </c>
      <c r="E9" s="26" t="s">
        <v>13</v>
      </c>
      <c r="F9" s="3">
        <v>12500</v>
      </c>
      <c r="G9" s="10" t="s">
        <v>12</v>
      </c>
      <c r="H9" s="29">
        <f>+D9/(F9+F10+F11+F12)</f>
        <v>0</v>
      </c>
    </row>
    <row r="10" spans="2:12" ht="16.5" thickBot="1" x14ac:dyDescent="0.25">
      <c r="B10" s="21"/>
      <c r="C10" s="39"/>
      <c r="D10" s="24"/>
      <c r="E10" s="27"/>
      <c r="F10" s="5">
        <v>4500</v>
      </c>
      <c r="G10" s="5" t="s">
        <v>20</v>
      </c>
      <c r="H10" s="30"/>
    </row>
    <row r="11" spans="2:12" ht="16.5" thickBot="1" x14ac:dyDescent="0.25">
      <c r="B11" s="21"/>
      <c r="C11" s="39"/>
      <c r="D11" s="24"/>
      <c r="E11" s="27"/>
      <c r="F11" s="5">
        <v>913.39</v>
      </c>
      <c r="G11" s="5" t="s">
        <v>17</v>
      </c>
      <c r="H11" s="30"/>
    </row>
    <row r="12" spans="2:12" ht="32.25" thickBot="1" x14ac:dyDescent="0.25">
      <c r="B12" s="22"/>
      <c r="C12" s="40"/>
      <c r="D12" s="25"/>
      <c r="E12" s="28"/>
      <c r="F12" s="7">
        <v>1984.69</v>
      </c>
      <c r="G12" s="5" t="s">
        <v>15</v>
      </c>
      <c r="H12" s="31"/>
    </row>
    <row r="13" spans="2:12" ht="50.1" customHeight="1" x14ac:dyDescent="0.25">
      <c r="B13" s="9"/>
    </row>
    <row r="14" spans="2:12" ht="50.1" customHeight="1" x14ac:dyDescent="0.2">
      <c r="E14" s="18"/>
    </row>
  </sheetData>
  <mergeCells count="12">
    <mergeCell ref="B2:H2"/>
    <mergeCell ref="B5:B7"/>
    <mergeCell ref="D5:D7"/>
    <mergeCell ref="E5:E7"/>
    <mergeCell ref="H5:H7"/>
    <mergeCell ref="C5:C7"/>
    <mergeCell ref="B3:H3"/>
    <mergeCell ref="B9:B12"/>
    <mergeCell ref="C9:C12"/>
    <mergeCell ref="D9:D12"/>
    <mergeCell ref="E9:E12"/>
    <mergeCell ref="H9:H12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Debora Bonomelli</cp:lastModifiedBy>
  <cp:lastPrinted>2022-03-11T11:38:51Z</cp:lastPrinted>
  <dcterms:created xsi:type="dcterms:W3CDTF">2021-03-18T09:38:47Z</dcterms:created>
  <dcterms:modified xsi:type="dcterms:W3CDTF">2026-06-08T13:52:00Z</dcterms:modified>
</cp:coreProperties>
</file>