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13_ncr:1_{2623131A-105A-4D9B-815B-EA88A7C9A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  <sheet name="2022" sheetId="1" r:id="rId2"/>
    <sheet name="202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H5" i="3"/>
  <c r="H8" i="2"/>
  <c r="H5" i="2"/>
  <c r="H8" i="1"/>
  <c r="H5" i="1" l="1"/>
</calcChain>
</file>

<file path=xl/sharedStrings.xml><?xml version="1.0" encoding="utf-8"?>
<sst xmlns="http://schemas.openxmlformats.org/spreadsheetml/2006/main" count="60" uniqueCount="23">
  <si>
    <t>Descrizione del servizio</t>
  </si>
  <si>
    <t>Entrate</t>
  </si>
  <si>
    <t>Spese</t>
  </si>
  <si>
    <t>MENSA SCOLASTICA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</si>
  <si>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</si>
  <si>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</si>
  <si>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</si>
  <si>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</si>
  <si>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</si>
  <si>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</si>
  <si>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</si>
  <si>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</si>
  <si>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Capitolo entrata in bilancio</t>
  </si>
  <si>
    <t>manutenzione scuolabus (capitolo 04061.03.0200)</t>
  </si>
  <si>
    <t>bollo domiciliato (capitolo 04061.02.0200)</t>
  </si>
  <si>
    <t>carburante (capitolo 04061.03.0100)</t>
  </si>
  <si>
    <t>COSTI CONTABILIZZATI - dati a consuntivo 2022 - inserire riferimenti normativi</t>
  </si>
  <si>
    <t>spese fornitura pasti (capitolo 04061.03.0800)</t>
  </si>
  <si>
    <t>COSTI CONTABILIZZATI - dati a consuntivo 2021 - inserire riferimenti normativi</t>
  </si>
  <si>
    <t>COSTI CONTABILIZZATI - dati a consuntivo 2023 - inserire riferimenti normativi</t>
  </si>
  <si>
    <t>30100.02.3016</t>
  </si>
  <si>
    <t>30100.02.3014</t>
  </si>
  <si>
    <t>MENSA SCOLASTICA - dal 1.12.2021 - *Gestita dall'Unione dei Comuni della Valsaviore fino alla data del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</si>
</sst>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0" fontId="2" fillId="0" borderId="0" xfId="1" applyNumberFormat="1" applyFo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44" fontId="5" fillId="0" borderId="4" xfId="2" applyFont="1" applyBorder="1" applyAlignment="1">
      <alignment horizontal="center" vertical="center" wrapText="1"/>
    </xf>
    <xf numFmtId="44" fontId="5" fillId="0" borderId="2" xfId="2" applyFont="1" applyBorder="1" applyAlignment="1">
      <alignment horizontal="center" vertical="center" wrapText="1"/>
    </xf>
    <xf numFmtId="44" fontId="5" fillId="0" borderId="10" xfId="2" applyFont="1" applyBorder="1" applyAlignment="1">
      <alignment horizontal="center" vertical="center" wrapText="1"/>
    </xf>
    <xf numFmtId="44" fontId="5" fillId="0" borderId="5" xfId="2" applyFont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44" fontId="5" fillId="0" borderId="11" xfId="2" applyFont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DDE1-DF06-4C4F-BBB4-8D970058A4C3}">
  <dimension ref="B1:L13"/>
  <sheetViews>
    <sheetView tabSelected="1" zoomScale="94" zoomScaleNormal="94" workbookViewId="0">
      <selection activeCell="B8" sqref="B8:B11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6" t="s">
        <v>18</v>
      </c>
      <c r="C2" s="17"/>
      <c r="D2" s="17"/>
      <c r="E2" s="17"/>
      <c r="F2" s="17"/>
      <c r="G2" s="17"/>
      <c r="H2" s="18"/>
    </row>
    <row r="3" spans="2:12" ht="36.75" customHeight="1" thickBot="1" x14ac:dyDescent="0.25">
      <c r="B3" s="31" t="s">
        <v>8</v>
      </c>
      <c r="C3" s="32"/>
      <c r="D3" s="32"/>
      <c r="E3" s="32"/>
      <c r="F3" s="32"/>
      <c r="G3" s="32"/>
      <c r="H3" s="33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19" t="s">
        <v>22</v>
      </c>
      <c r="C5" s="25">
        <v>45</v>
      </c>
      <c r="D5" s="22">
        <v>4128.96</v>
      </c>
      <c r="E5" s="25" t="s">
        <v>20</v>
      </c>
      <c r="F5" s="3">
        <v>4036.86</v>
      </c>
      <c r="G5" s="4" t="s">
        <v>17</v>
      </c>
      <c r="H5" s="28">
        <f>+D5/(F5+F6+F7)</f>
        <v>1.0228147619684607</v>
      </c>
    </row>
    <row r="6" spans="2:12" ht="50.1" customHeight="1" thickBot="1" x14ac:dyDescent="0.25">
      <c r="B6" s="20"/>
      <c r="C6" s="26"/>
      <c r="D6" s="23"/>
      <c r="E6" s="26"/>
      <c r="F6" s="5">
        <v>0</v>
      </c>
      <c r="G6" s="6" t="s">
        <v>9</v>
      </c>
      <c r="H6" s="29"/>
    </row>
    <row r="7" spans="2:12" ht="50.1" customHeight="1" thickBot="1" x14ac:dyDescent="0.25">
      <c r="B7" s="21"/>
      <c r="C7" s="27"/>
      <c r="D7" s="24"/>
      <c r="E7" s="27"/>
      <c r="F7" s="7">
        <v>0</v>
      </c>
      <c r="G7" s="8" t="s">
        <v>10</v>
      </c>
      <c r="H7" s="30"/>
    </row>
    <row r="8" spans="2:12" ht="16.5" thickBot="1" x14ac:dyDescent="0.25">
      <c r="B8" s="19" t="s">
        <v>4</v>
      </c>
      <c r="C8" s="25">
        <v>2</v>
      </c>
      <c r="D8" s="22">
        <v>225</v>
      </c>
      <c r="E8" s="25" t="s">
        <v>21</v>
      </c>
      <c r="F8" s="3">
        <v>10000</v>
      </c>
      <c r="G8" s="10" t="s">
        <v>11</v>
      </c>
      <c r="H8" s="28">
        <f>+D8/(F8+F9+F10+F11)</f>
        <v>1.5448225101923955E-2</v>
      </c>
    </row>
    <row r="9" spans="2:12" ht="16.5" thickBot="1" x14ac:dyDescent="0.25">
      <c r="B9" s="20"/>
      <c r="C9" s="26"/>
      <c r="D9" s="23"/>
      <c r="E9" s="26"/>
      <c r="F9" s="5">
        <v>1997.74</v>
      </c>
      <c r="G9" s="5" t="s">
        <v>15</v>
      </c>
      <c r="H9" s="29"/>
    </row>
    <row r="10" spans="2:12" ht="16.5" thickBot="1" x14ac:dyDescent="0.25">
      <c r="B10" s="20"/>
      <c r="C10" s="26"/>
      <c r="D10" s="23"/>
      <c r="E10" s="26"/>
      <c r="F10" s="5">
        <v>595.84</v>
      </c>
      <c r="G10" s="5" t="s">
        <v>14</v>
      </c>
      <c r="H10" s="29"/>
    </row>
    <row r="11" spans="2:12" ht="32.25" thickBot="1" x14ac:dyDescent="0.25">
      <c r="B11" s="21"/>
      <c r="C11" s="27"/>
      <c r="D11" s="24"/>
      <c r="E11" s="27"/>
      <c r="F11" s="7">
        <v>1971.2</v>
      </c>
      <c r="G11" s="5" t="s">
        <v>13</v>
      </c>
      <c r="H11" s="30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8:B11"/>
    <mergeCell ref="C8:C11"/>
    <mergeCell ref="D8:D11"/>
    <mergeCell ref="E8:E11"/>
    <mergeCell ref="H8:H11"/>
    <mergeCell ref="B2:H2"/>
    <mergeCell ref="B3:H3"/>
    <mergeCell ref="B5:B7"/>
    <mergeCell ref="C5:C7"/>
    <mergeCell ref="D5:D7"/>
    <mergeCell ref="E5:E7"/>
    <mergeCell ref="H5:H7"/>
  </mergeCells>
  <pageMargins left="0.7" right="0.7" top="0.75" bottom="0.75" header="0.3" footer="0.3"/>
  <pageSetup paperSize="9" orientation="portrait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zoomScale="94" zoomScaleNormal="94" workbookViewId="0">
      <selection activeCell="C5" sqref="C5:C7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6" t="s">
        <v>16</v>
      </c>
      <c r="C2" s="17"/>
      <c r="D2" s="17"/>
      <c r="E2" s="17"/>
      <c r="F2" s="17"/>
      <c r="G2" s="17"/>
      <c r="H2" s="18"/>
    </row>
    <row r="3" spans="2:12" ht="36.75" customHeight="1" thickBot="1" x14ac:dyDescent="0.25">
      <c r="B3" s="31" t="s">
        <v>8</v>
      </c>
      <c r="C3" s="32"/>
      <c r="D3" s="32"/>
      <c r="E3" s="32"/>
      <c r="F3" s="32"/>
      <c r="G3" s="32"/>
      <c r="H3" s="33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19" t="s">
        <v>3</v>
      </c>
      <c r="C5" s="25">
        <v>42</v>
      </c>
      <c r="D5" s="34">
        <v>33123.760000000002</v>
      </c>
      <c r="E5" s="25" t="s">
        <v>20</v>
      </c>
      <c r="F5" s="37">
        <v>46236.95</v>
      </c>
      <c r="G5" s="4" t="s">
        <v>17</v>
      </c>
      <c r="H5" s="28">
        <f>+D5/(F5+F6+F7)</f>
        <v>0.71639154399241312</v>
      </c>
    </row>
    <row r="6" spans="2:12" ht="50.1" customHeight="1" thickBot="1" x14ac:dyDescent="0.25">
      <c r="B6" s="20"/>
      <c r="C6" s="26"/>
      <c r="D6" s="35"/>
      <c r="E6" s="26"/>
      <c r="F6" s="38">
        <v>0</v>
      </c>
      <c r="G6" s="6" t="s">
        <v>9</v>
      </c>
      <c r="H6" s="29"/>
    </row>
    <row r="7" spans="2:12" ht="50.1" customHeight="1" thickBot="1" x14ac:dyDescent="0.25">
      <c r="B7" s="21"/>
      <c r="C7" s="27"/>
      <c r="D7" s="36"/>
      <c r="E7" s="27"/>
      <c r="F7" s="39">
        <v>0</v>
      </c>
      <c r="G7" s="8" t="s">
        <v>10</v>
      </c>
      <c r="H7" s="30"/>
    </row>
    <row r="8" spans="2:12" ht="16.5" thickBot="1" x14ac:dyDescent="0.25">
      <c r="B8" s="19" t="s">
        <v>4</v>
      </c>
      <c r="C8" s="25">
        <v>5</v>
      </c>
      <c r="D8" s="34">
        <v>450</v>
      </c>
      <c r="E8" s="25" t="s">
        <v>21</v>
      </c>
      <c r="F8" s="37">
        <v>10000</v>
      </c>
      <c r="G8" s="10" t="s">
        <v>11</v>
      </c>
      <c r="H8" s="28">
        <f>+D8/(F8+F9+F10+F11)</f>
        <v>2.9682300444245097E-2</v>
      </c>
    </row>
    <row r="9" spans="2:12" ht="16.5" thickBot="1" x14ac:dyDescent="0.25">
      <c r="B9" s="20"/>
      <c r="C9" s="26"/>
      <c r="D9" s="35"/>
      <c r="E9" s="26"/>
      <c r="F9" s="38">
        <v>2720.35</v>
      </c>
      <c r="G9" s="5" t="s">
        <v>15</v>
      </c>
      <c r="H9" s="29"/>
    </row>
    <row r="10" spans="2:12" ht="16.5" thickBot="1" x14ac:dyDescent="0.25">
      <c r="B10" s="20"/>
      <c r="C10" s="26"/>
      <c r="D10" s="35"/>
      <c r="E10" s="26"/>
      <c r="F10" s="38"/>
      <c r="G10" s="5" t="s">
        <v>14</v>
      </c>
      <c r="H10" s="29"/>
    </row>
    <row r="11" spans="2:12" ht="32.25" thickBot="1" x14ac:dyDescent="0.25">
      <c r="B11" s="21"/>
      <c r="C11" s="27"/>
      <c r="D11" s="36"/>
      <c r="E11" s="27"/>
      <c r="F11" s="39">
        <v>2440.1999999999998</v>
      </c>
      <c r="G11" s="5" t="s">
        <v>13</v>
      </c>
      <c r="H11" s="30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8:B11"/>
    <mergeCell ref="C8:C11"/>
    <mergeCell ref="D8:D11"/>
    <mergeCell ref="E8:E11"/>
    <mergeCell ref="H8:H11"/>
    <mergeCell ref="B2:H2"/>
    <mergeCell ref="B5:B7"/>
    <mergeCell ref="D5:D7"/>
    <mergeCell ref="E5:E7"/>
    <mergeCell ref="H5:H7"/>
    <mergeCell ref="C5:C7"/>
    <mergeCell ref="B3:H3"/>
  </mergeCells>
  <pageMargins left="0.7" right="0.7" top="0.75" bottom="0.75" header="0.3" footer="0.3"/>
  <pageSetup paperSize="9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EE6B-BA70-4D4E-9074-E3A8E215A77B}">
  <dimension ref="B1:L13"/>
  <sheetViews>
    <sheetView zoomScale="94" zoomScaleNormal="94" workbookViewId="0">
      <selection activeCell="C8" sqref="C8:C11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6" t="s">
        <v>19</v>
      </c>
      <c r="C2" s="17"/>
      <c r="D2" s="17"/>
      <c r="E2" s="17"/>
      <c r="F2" s="17"/>
      <c r="G2" s="17"/>
      <c r="H2" s="18"/>
    </row>
    <row r="3" spans="2:12" ht="36.75" customHeight="1" thickBot="1" x14ac:dyDescent="0.25">
      <c r="B3" s="31" t="s">
        <v>8</v>
      </c>
      <c r="C3" s="32"/>
      <c r="D3" s="32"/>
      <c r="E3" s="32"/>
      <c r="F3" s="32"/>
      <c r="G3" s="32"/>
      <c r="H3" s="33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19" t="s">
        <v>3</v>
      </c>
      <c r="C5" s="25">
        <v>40</v>
      </c>
      <c r="D5" s="22">
        <v>22619.52</v>
      </c>
      <c r="E5" s="25" t="s">
        <v>20</v>
      </c>
      <c r="F5" s="3">
        <v>46780.74</v>
      </c>
      <c r="G5" s="4" t="s">
        <v>17</v>
      </c>
      <c r="H5" s="28">
        <f>+D5/(F5+F6+F7)</f>
        <v>0.48352206484976512</v>
      </c>
    </row>
    <row r="6" spans="2:12" ht="50.1" customHeight="1" thickBot="1" x14ac:dyDescent="0.25">
      <c r="B6" s="20"/>
      <c r="C6" s="26"/>
      <c r="D6" s="23"/>
      <c r="E6" s="26"/>
      <c r="F6" s="5">
        <v>0</v>
      </c>
      <c r="G6" s="6" t="s">
        <v>9</v>
      </c>
      <c r="H6" s="29"/>
    </row>
    <row r="7" spans="2:12" ht="50.1" customHeight="1" thickBot="1" x14ac:dyDescent="0.25">
      <c r="B7" s="21"/>
      <c r="C7" s="27"/>
      <c r="D7" s="24"/>
      <c r="E7" s="27"/>
      <c r="F7" s="7">
        <v>0</v>
      </c>
      <c r="G7" s="8" t="s">
        <v>10</v>
      </c>
      <c r="H7" s="30"/>
    </row>
    <row r="8" spans="2:12" ht="16.5" thickBot="1" x14ac:dyDescent="0.25">
      <c r="B8" s="19" t="s">
        <v>4</v>
      </c>
      <c r="C8" s="25">
        <v>7</v>
      </c>
      <c r="D8" s="22">
        <v>540</v>
      </c>
      <c r="E8" s="25" t="s">
        <v>21</v>
      </c>
      <c r="F8" s="3">
        <v>10000</v>
      </c>
      <c r="G8" s="10" t="s">
        <v>11</v>
      </c>
      <c r="H8" s="28">
        <f>+D8/(F8+F9+F10+F11)</f>
        <v>3.2260589090305158E-2</v>
      </c>
    </row>
    <row r="9" spans="2:12" ht="16.5" thickBot="1" x14ac:dyDescent="0.25">
      <c r="B9" s="20"/>
      <c r="C9" s="26"/>
      <c r="D9" s="23"/>
      <c r="E9" s="26"/>
      <c r="F9" s="5">
        <v>2974.72</v>
      </c>
      <c r="G9" s="5" t="s">
        <v>15</v>
      </c>
      <c r="H9" s="29"/>
    </row>
    <row r="10" spans="2:12" ht="16.5" thickBot="1" x14ac:dyDescent="0.25">
      <c r="B10" s="20"/>
      <c r="C10" s="26"/>
      <c r="D10" s="23"/>
      <c r="E10" s="26"/>
      <c r="F10" s="5">
        <v>504.78</v>
      </c>
      <c r="G10" s="5" t="s">
        <v>14</v>
      </c>
      <c r="H10" s="29"/>
    </row>
    <row r="11" spans="2:12" ht="32.25" thickBot="1" x14ac:dyDescent="0.25">
      <c r="B11" s="21"/>
      <c r="C11" s="27"/>
      <c r="D11" s="24"/>
      <c r="E11" s="27"/>
      <c r="F11" s="7">
        <v>3259.19</v>
      </c>
      <c r="G11" s="5" t="s">
        <v>13</v>
      </c>
      <c r="H11" s="30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8:B11"/>
    <mergeCell ref="C8:C11"/>
    <mergeCell ref="D8:D11"/>
    <mergeCell ref="E8:E11"/>
    <mergeCell ref="H8:H11"/>
    <mergeCell ref="B2:H2"/>
    <mergeCell ref="B3:H3"/>
    <mergeCell ref="B5:B7"/>
    <mergeCell ref="C5:C7"/>
    <mergeCell ref="D5:D7"/>
    <mergeCell ref="E5:E7"/>
    <mergeCell ref="H5:H7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Elena Bonomelli</cp:lastModifiedBy>
  <cp:lastPrinted>2022-03-11T11:38:51Z</cp:lastPrinted>
  <dcterms:created xsi:type="dcterms:W3CDTF">2021-03-18T09:38:47Z</dcterms:created>
  <dcterms:modified xsi:type="dcterms:W3CDTF">2024-11-28T07:18:33Z</dcterms:modified>
</cp:coreProperties>
</file>