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TASSO PRESENZE 2022\"/>
    </mc:Choice>
  </mc:AlternateContent>
  <bookViews>
    <workbookView xWindow="0" yWindow="0" windowWidth="28800" windowHeight="12000"/>
  </bookViews>
  <sheets>
    <sheet name="OTT" sheetId="1" r:id="rId1"/>
    <sheet name="NOV" sheetId="2" r:id="rId2"/>
    <sheet name="DI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J7" i="3"/>
  <c r="I7" i="3"/>
  <c r="H7" i="3"/>
  <c r="G7" i="3"/>
  <c r="J6" i="3"/>
  <c r="I6" i="3"/>
  <c r="H6" i="3"/>
  <c r="G6" i="3"/>
  <c r="J8" i="2"/>
  <c r="I8" i="2"/>
  <c r="H8" i="2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2" l="1"/>
  <c r="L8" i="2" s="1"/>
  <c r="K8" i="1"/>
  <c r="L8" i="1" s="1"/>
  <c r="K6" i="1"/>
  <c r="L6" i="1" s="1"/>
  <c r="K8" i="3"/>
  <c r="L8" i="3" s="1"/>
  <c r="K7" i="3"/>
  <c r="L7" i="3" s="1"/>
  <c r="K6" i="3"/>
  <c r="L6" i="3" s="1"/>
  <c r="K7" i="2"/>
  <c r="L7" i="2" s="1"/>
  <c r="K6" i="2"/>
  <c r="L6" i="2" s="1"/>
  <c r="K7" i="1"/>
  <c r="L7" i="1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<sst xmlns="http://schemas.openxmlformats.org/spreadsheetml/2006/main" count="54" uniqueCount="20">
  <si>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</si>
  <si>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</si>
  <si>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</si>
  <si>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</si>
  <si>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</si>
  <si>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</si>
  <si>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</si>
  <si>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</si>
  <si>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</si>
  <si>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</si>
  <si>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</si>
  <si>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</si>
  <si>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</si>
  <si>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</si>
  <si>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</si>
  <si>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</si>
  <si>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</si>
  <si>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OTTOBRE 2022</t>
  </si>
  <si>
    <t>NOVEMBRE 2022</t>
  </si>
  <si>
    <t>DICEMBRE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</si>
</sst>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tabSelected="1" workbookViewId="0">
      <selection activeCell="B19" sqref="B18:B19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2.5</v>
      </c>
      <c r="E6" s="6">
        <v>12</v>
      </c>
      <c r="F6" s="6">
        <v>8</v>
      </c>
      <c r="G6" s="6">
        <f>D6+E6+F6</f>
        <v>22.5</v>
      </c>
      <c r="H6" s="7">
        <f>D6*100/C6</f>
        <v>4.8076923076923075</v>
      </c>
      <c r="I6" s="7">
        <f>E6*100/C6</f>
        <v>23.076923076923077</v>
      </c>
      <c r="J6" s="7">
        <f>F6*100/C6</f>
        <v>15.384615384615385</v>
      </c>
      <c r="K6" s="8">
        <f>H6+I6+J6</f>
        <v>43.269230769230766</v>
      </c>
      <c r="L6" s="9">
        <f>100-K6</f>
        <v>56.730769230769234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2.5</v>
      </c>
      <c r="E7" s="6">
        <v>0</v>
      </c>
      <c r="F7" s="6">
        <v>0</v>
      </c>
      <c r="G7" s="6">
        <f>D7+E7+F7</f>
        <v>2.5</v>
      </c>
      <c r="H7" s="7">
        <f>D7*100/C7</f>
        <v>5.9523809523809526</v>
      </c>
      <c r="I7" s="7">
        <f>E7*100/C7</f>
        <v>0</v>
      </c>
      <c r="J7" s="7">
        <f>F7*100/C7</f>
        <v>0</v>
      </c>
      <c r="K7" s="8">
        <f>H7+I7+J7</f>
        <v>5.9523809523809526</v>
      </c>
      <c r="L7" s="9">
        <f>100-K7</f>
        <v>94.047619047619051</v>
      </c>
    </row>
    <row r="8" spans="1:12" s="10" customFormat="1" ht="13.5" x14ac:dyDescent="0.25">
      <c r="A8" s="5" t="s">
        <v>16</v>
      </c>
      <c r="B8" s="6">
        <v>3</v>
      </c>
      <c r="C8" s="6">
        <v>63</v>
      </c>
      <c r="D8" s="6">
        <v>8</v>
      </c>
      <c r="E8" s="6">
        <v>0</v>
      </c>
      <c r="F8" s="6">
        <v>0</v>
      </c>
      <c r="G8" s="6">
        <f>D8+E8+F8</f>
        <v>8</v>
      </c>
      <c r="H8" s="7">
        <f>D8*100/C8</f>
        <v>12.698412698412698</v>
      </c>
      <c r="I8" s="7">
        <f>E8*100/C8</f>
        <v>0</v>
      </c>
      <c r="J8" s="7">
        <f>F8*100/C8</f>
        <v>0</v>
      </c>
      <c r="K8" s="8">
        <f>H8+I8+J8</f>
        <v>12.698412698412698</v>
      </c>
      <c r="L8" s="9">
        <f>100-K8</f>
        <v>87.301587301587304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workbookViewId="0">
      <selection activeCell="G7" sqref="G7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50</v>
      </c>
      <c r="D6" s="6">
        <v>9</v>
      </c>
      <c r="E6" s="6">
        <v>7</v>
      </c>
      <c r="F6" s="6">
        <v>5.66</v>
      </c>
      <c r="G6" s="6">
        <f>D6+E6+F6</f>
        <v>21.66</v>
      </c>
      <c r="H6" s="7">
        <f>D6*100/C6</f>
        <v>18</v>
      </c>
      <c r="I6" s="7">
        <f>E6*100/C6</f>
        <v>14</v>
      </c>
      <c r="J6" s="7">
        <f>F6*100/C6</f>
        <v>11.32</v>
      </c>
      <c r="K6" s="8">
        <f>H6+I6+J6</f>
        <v>43.32</v>
      </c>
      <c r="L6" s="9">
        <f>100-K6</f>
        <v>56.68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1</v>
      </c>
      <c r="E7" s="6">
        <v>0</v>
      </c>
      <c r="F7" s="6">
        <v>0</v>
      </c>
      <c r="G7" s="6">
        <f>D7+E7+F7</f>
        <v>1</v>
      </c>
      <c r="H7" s="7">
        <f>D7*100/C7</f>
        <v>2.3809523809523809</v>
      </c>
      <c r="I7" s="7">
        <f>E7*100/C7</f>
        <v>0</v>
      </c>
      <c r="J7" s="7">
        <f>F7*100/C7</f>
        <v>0</v>
      </c>
      <c r="K7" s="8">
        <f>H7+I7+J7</f>
        <v>2.3809523809523809</v>
      </c>
      <c r="L7" s="9">
        <f>100-K7</f>
        <v>97.61904761904762</v>
      </c>
    </row>
    <row r="8" spans="1:12" s="10" customFormat="1" ht="13.5" x14ac:dyDescent="0.25">
      <c r="A8" s="5" t="s">
        <v>16</v>
      </c>
      <c r="B8" s="6">
        <v>3</v>
      </c>
      <c r="C8" s="6">
        <v>63</v>
      </c>
      <c r="D8" s="6">
        <v>2</v>
      </c>
      <c r="E8" s="6">
        <v>0</v>
      </c>
      <c r="F8" s="6">
        <v>0</v>
      </c>
      <c r="G8" s="6">
        <f>D8+E8+F8</f>
        <v>2</v>
      </c>
      <c r="H8" s="7">
        <f>D8*100/C8</f>
        <v>3.1746031746031744</v>
      </c>
      <c r="I8" s="7">
        <f>E8*100/C8</f>
        <v>0</v>
      </c>
      <c r="J8" s="7">
        <f>F8*100/C8</f>
        <v>0</v>
      </c>
      <c r="K8" s="8">
        <f>H8+I8+J8</f>
        <v>3.1746031746031744</v>
      </c>
      <c r="L8" s="9">
        <f>100-K8</f>
        <v>96.825396825396822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workbookViewId="0">
      <selection activeCell="H11" sqref="H11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50</v>
      </c>
      <c r="D6" s="6">
        <v>6.5</v>
      </c>
      <c r="E6" s="6">
        <v>1</v>
      </c>
      <c r="F6" s="6">
        <v>6.66</v>
      </c>
      <c r="G6" s="6">
        <f>D6+E6+F6</f>
        <v>14.16</v>
      </c>
      <c r="H6" s="7">
        <f>D6*100/C6</f>
        <v>13</v>
      </c>
      <c r="I6" s="7">
        <f>E6*100/C6</f>
        <v>2</v>
      </c>
      <c r="J6" s="7">
        <f>F6*100/C6</f>
        <v>13.32</v>
      </c>
      <c r="K6" s="8">
        <f>H6+I6+J6</f>
        <v>28.32</v>
      </c>
      <c r="L6" s="9">
        <f>100-K6</f>
        <v>71.680000000000007</v>
      </c>
    </row>
    <row r="7" spans="1:12" s="10" customFormat="1" ht="13.5" x14ac:dyDescent="0.25">
      <c r="A7" s="5" t="s">
        <v>15</v>
      </c>
      <c r="B7" s="6">
        <v>2</v>
      </c>
      <c r="C7" s="6">
        <v>40</v>
      </c>
      <c r="D7" s="6">
        <v>7.5</v>
      </c>
      <c r="E7" s="6">
        <v>0</v>
      </c>
      <c r="F7" s="6">
        <v>0</v>
      </c>
      <c r="G7" s="6">
        <f>D7+E7+F7</f>
        <v>7.5</v>
      </c>
      <c r="H7" s="7">
        <f>D7*100/C7</f>
        <v>18.75</v>
      </c>
      <c r="I7" s="7">
        <f>E7*100/C7</f>
        <v>0</v>
      </c>
      <c r="J7" s="7">
        <f>F7*100/C7</f>
        <v>0</v>
      </c>
      <c r="K7" s="8">
        <f>H7+I7+J7</f>
        <v>18.75</v>
      </c>
      <c r="L7" s="9">
        <f>100-K7</f>
        <v>81.25</v>
      </c>
    </row>
    <row r="8" spans="1:12" s="10" customFormat="1" ht="13.5" x14ac:dyDescent="0.25">
      <c r="A8" s="5" t="s">
        <v>16</v>
      </c>
      <c r="B8" s="6">
        <v>3</v>
      </c>
      <c r="C8" s="6">
        <v>60</v>
      </c>
      <c r="D8" s="6">
        <v>2</v>
      </c>
      <c r="E8" s="6">
        <v>0</v>
      </c>
      <c r="F8" s="6">
        <v>1</v>
      </c>
      <c r="G8" s="6">
        <f>D8+E8+F8</f>
        <v>3</v>
      </c>
      <c r="H8" s="7">
        <f>D8*100/C8</f>
        <v>3.3333333333333335</v>
      </c>
      <c r="I8" s="7">
        <f>E8*100/C8</f>
        <v>0</v>
      </c>
      <c r="J8" s="7">
        <f>F8*100/C8</f>
        <v>1.6666666666666667</v>
      </c>
      <c r="K8" s="8">
        <f>H8+I8+J8</f>
        <v>5</v>
      </c>
      <c r="L8" s="9">
        <f>100-K8</f>
        <v>95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OTT</vt:lpstr>
      <vt:lpstr>NOV</vt:lpstr>
      <vt:lpstr>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2021-11-26T13:54:06Z</dcterms:created>
  <dcterms:modified xsi:type="dcterms:W3CDTF">2023-01-20T14:31:27Z</dcterms:modified>
</cp:coreProperties>
</file>