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ply.sharepoint.com/sites/ARIA618/Shared Documents/02. EVOLUTIVE/2. Delivery/SMAF/Flussi/MTANEW/01.20.00/"/>
    </mc:Choice>
  </mc:AlternateContent>
  <xr:revisionPtr revIDLastSave="35" documentId="13_ncr:1_{C30D2D0F-6F39-491A-8E11-9D53453AD106}" xr6:coauthVersionLast="47" xr6:coauthVersionMax="47" xr10:uidLastSave="{B0B1B4DB-74F2-4F26-8770-8A345EBF4834}"/>
  <bookViews>
    <workbookView xWindow="28680" yWindow="-120" windowWidth="29040" windowHeight="15720" xr2:uid="{B2465EE2-671D-40C3-9BF3-06CEA27E8850}"/>
  </bookViews>
  <sheets>
    <sheet name="Legenda" sheetId="8" r:id="rId1"/>
    <sheet name="Report_Siti_WEB" sheetId="5" r:id="rId2"/>
    <sheet name="Report_TDA" sheetId="7" state="hidden" r:id="rId3"/>
  </sheets>
  <definedNames>
    <definedName name="_xlnm._FilterDatabase" localSheetId="1" hidden="1">Report_Siti_WEB!$A$3:$N$3</definedName>
    <definedName name="_xlnm.Print_Area" localSheetId="1">Report_Siti_WEB!$B$3:$N$117</definedName>
    <definedName name="_xlnm.Print_Titles" localSheetId="1">Report_Siti_WEB!$3:$3</definedName>
    <definedName name="Report_TDA">'Report_TDA'!$A$1:$M$115</definedName>
  </definedNames>
  <calcPr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5" i="5" l="1"/>
  <c r="N6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79" i="5"/>
  <c r="N80" i="5"/>
  <c r="N81" i="5"/>
  <c r="N82" i="5"/>
  <c r="N83" i="5"/>
  <c r="N84" i="5"/>
  <c r="N85" i="5"/>
  <c r="N86" i="5"/>
  <c r="N87" i="5"/>
  <c r="N88" i="5"/>
  <c r="N89" i="5"/>
  <c r="N90" i="5"/>
  <c r="N91" i="5"/>
  <c r="N92" i="5"/>
  <c r="N93" i="5"/>
  <c r="N94" i="5"/>
  <c r="N95" i="5"/>
  <c r="N96" i="5"/>
  <c r="N97" i="5"/>
  <c r="N98" i="5"/>
  <c r="N99" i="5"/>
  <c r="N100" i="5"/>
  <c r="N101" i="5"/>
  <c r="N102" i="5"/>
  <c r="N103" i="5"/>
  <c r="N104" i="5"/>
  <c r="N105" i="5"/>
  <c r="N106" i="5"/>
  <c r="N107" i="5"/>
  <c r="N108" i="5"/>
  <c r="N109" i="5"/>
  <c r="N110" i="5"/>
  <c r="N111" i="5"/>
  <c r="N112" i="5"/>
  <c r="N113" i="5"/>
  <c r="N114" i="5"/>
  <c r="N115" i="5"/>
  <c r="N116" i="5"/>
  <c r="N117" i="5"/>
  <c r="N4" i="5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K81" i="5"/>
  <c r="K82" i="5"/>
  <c r="K83" i="5"/>
  <c r="K84" i="5"/>
  <c r="K85" i="5"/>
  <c r="K86" i="5"/>
  <c r="K87" i="5"/>
  <c r="K88" i="5"/>
  <c r="K89" i="5"/>
  <c r="K90" i="5"/>
  <c r="K91" i="5"/>
  <c r="K92" i="5"/>
  <c r="K93" i="5"/>
  <c r="K94" i="5"/>
  <c r="K95" i="5"/>
  <c r="K96" i="5"/>
  <c r="K97" i="5"/>
  <c r="K98" i="5"/>
  <c r="K99" i="5"/>
  <c r="K100" i="5"/>
  <c r="K101" i="5"/>
  <c r="K102" i="5"/>
  <c r="K103" i="5"/>
  <c r="K104" i="5"/>
  <c r="K105" i="5"/>
  <c r="K106" i="5"/>
  <c r="K107" i="5"/>
  <c r="K108" i="5"/>
  <c r="K109" i="5"/>
  <c r="K110" i="5"/>
  <c r="K111" i="5"/>
  <c r="K112" i="5"/>
  <c r="K113" i="5"/>
  <c r="K114" i="5"/>
  <c r="K115" i="5"/>
  <c r="K116" i="5"/>
  <c r="K117" i="5"/>
  <c r="K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99" i="5"/>
  <c r="H100" i="5"/>
  <c r="H101" i="5"/>
  <c r="H102" i="5"/>
  <c r="H103" i="5"/>
  <c r="H104" i="5"/>
  <c r="H105" i="5"/>
  <c r="H106" i="5"/>
  <c r="H107" i="5"/>
  <c r="H108" i="5"/>
  <c r="H109" i="5"/>
  <c r="H110" i="5"/>
  <c r="H111" i="5"/>
  <c r="H112" i="5"/>
  <c r="H113" i="5"/>
  <c r="H114" i="5"/>
  <c r="H115" i="5"/>
  <c r="H116" i="5"/>
  <c r="H117" i="5"/>
  <c r="H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J99" i="5"/>
  <c r="J100" i="5"/>
  <c r="J101" i="5"/>
  <c r="J102" i="5"/>
  <c r="J103" i="5"/>
  <c r="J104" i="5"/>
  <c r="J105" i="5"/>
  <c r="J106" i="5"/>
  <c r="J107" i="5"/>
  <c r="J108" i="5"/>
  <c r="J109" i="5"/>
  <c r="J110" i="5"/>
  <c r="J111" i="5"/>
  <c r="J112" i="5"/>
  <c r="J113" i="5"/>
  <c r="J114" i="5"/>
  <c r="J115" i="5"/>
  <c r="J116" i="5"/>
  <c r="J117" i="5"/>
  <c r="J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4" i="5"/>
  <c r="F4" i="5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M5" i="5"/>
  <c r="M6" i="5"/>
  <c r="M7" i="5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2" i="5"/>
  <c r="M63" i="5"/>
  <c r="M64" i="5"/>
  <c r="M65" i="5"/>
  <c r="M66" i="5"/>
  <c r="M67" i="5"/>
  <c r="M68" i="5"/>
  <c r="M69" i="5"/>
  <c r="M70" i="5"/>
  <c r="M71" i="5"/>
  <c r="M72" i="5"/>
  <c r="M73" i="5"/>
  <c r="M74" i="5"/>
  <c r="M75" i="5"/>
  <c r="M76" i="5"/>
  <c r="M77" i="5"/>
  <c r="M78" i="5"/>
  <c r="M79" i="5"/>
  <c r="M80" i="5"/>
  <c r="M81" i="5"/>
  <c r="M82" i="5"/>
  <c r="M83" i="5"/>
  <c r="M84" i="5"/>
  <c r="M85" i="5"/>
  <c r="M86" i="5"/>
  <c r="M87" i="5"/>
  <c r="M88" i="5"/>
  <c r="M89" i="5"/>
  <c r="M90" i="5"/>
  <c r="M91" i="5"/>
  <c r="M92" i="5"/>
  <c r="M93" i="5"/>
  <c r="M94" i="5"/>
  <c r="M95" i="5"/>
  <c r="M96" i="5"/>
  <c r="M97" i="5"/>
  <c r="M98" i="5"/>
  <c r="M99" i="5"/>
  <c r="M100" i="5"/>
  <c r="M101" i="5"/>
  <c r="M102" i="5"/>
  <c r="M103" i="5"/>
  <c r="M104" i="5"/>
  <c r="M105" i="5"/>
  <c r="M106" i="5"/>
  <c r="M107" i="5"/>
  <c r="M108" i="5"/>
  <c r="M109" i="5"/>
  <c r="M110" i="5"/>
  <c r="M111" i="5"/>
  <c r="M112" i="5"/>
  <c r="M113" i="5"/>
  <c r="M114" i="5"/>
  <c r="M115" i="5"/>
  <c r="M116" i="5"/>
  <c r="M117" i="5"/>
  <c r="E5" i="5"/>
  <c r="L5" i="5"/>
  <c r="E6" i="5"/>
  <c r="L6" i="5"/>
  <c r="E7" i="5"/>
  <c r="L7" i="5"/>
  <c r="E8" i="5"/>
  <c r="L8" i="5"/>
  <c r="E9" i="5"/>
  <c r="L9" i="5"/>
  <c r="E10" i="5"/>
  <c r="L10" i="5"/>
  <c r="E11" i="5"/>
  <c r="L11" i="5"/>
  <c r="E12" i="5"/>
  <c r="L12" i="5"/>
  <c r="E13" i="5"/>
  <c r="L13" i="5"/>
  <c r="E14" i="5"/>
  <c r="L14" i="5"/>
  <c r="E15" i="5"/>
  <c r="L15" i="5"/>
  <c r="E16" i="5"/>
  <c r="L16" i="5"/>
  <c r="E17" i="5"/>
  <c r="L17" i="5"/>
  <c r="E18" i="5"/>
  <c r="L18" i="5"/>
  <c r="E19" i="5"/>
  <c r="L19" i="5"/>
  <c r="E20" i="5"/>
  <c r="L20" i="5"/>
  <c r="E21" i="5"/>
  <c r="L21" i="5"/>
  <c r="E22" i="5"/>
  <c r="L22" i="5"/>
  <c r="E23" i="5"/>
  <c r="L23" i="5"/>
  <c r="E24" i="5"/>
  <c r="L24" i="5"/>
  <c r="E25" i="5"/>
  <c r="L25" i="5"/>
  <c r="E26" i="5"/>
  <c r="L26" i="5"/>
  <c r="E27" i="5"/>
  <c r="L27" i="5"/>
  <c r="E28" i="5"/>
  <c r="L28" i="5"/>
  <c r="E29" i="5"/>
  <c r="L29" i="5"/>
  <c r="E30" i="5"/>
  <c r="L30" i="5"/>
  <c r="E31" i="5"/>
  <c r="L31" i="5"/>
  <c r="E32" i="5"/>
  <c r="L32" i="5"/>
  <c r="E33" i="5"/>
  <c r="L33" i="5"/>
  <c r="E34" i="5"/>
  <c r="L34" i="5"/>
  <c r="E35" i="5"/>
  <c r="L35" i="5"/>
  <c r="E36" i="5"/>
  <c r="L36" i="5"/>
  <c r="E37" i="5"/>
  <c r="L37" i="5"/>
  <c r="E38" i="5"/>
  <c r="L38" i="5"/>
  <c r="E39" i="5"/>
  <c r="L39" i="5"/>
  <c r="E40" i="5"/>
  <c r="L40" i="5"/>
  <c r="E41" i="5"/>
  <c r="L41" i="5"/>
  <c r="E42" i="5"/>
  <c r="L42" i="5"/>
  <c r="E43" i="5"/>
  <c r="L43" i="5"/>
  <c r="E44" i="5"/>
  <c r="L44" i="5"/>
  <c r="E45" i="5"/>
  <c r="L45" i="5"/>
  <c r="E46" i="5"/>
  <c r="L46" i="5"/>
  <c r="E47" i="5"/>
  <c r="L47" i="5"/>
  <c r="E48" i="5"/>
  <c r="L48" i="5"/>
  <c r="E49" i="5"/>
  <c r="L49" i="5"/>
  <c r="E50" i="5"/>
  <c r="L50" i="5"/>
  <c r="E51" i="5"/>
  <c r="L51" i="5"/>
  <c r="E52" i="5"/>
  <c r="L52" i="5"/>
  <c r="E53" i="5"/>
  <c r="L53" i="5"/>
  <c r="E54" i="5"/>
  <c r="L54" i="5"/>
  <c r="E55" i="5"/>
  <c r="L55" i="5"/>
  <c r="E56" i="5"/>
  <c r="L56" i="5"/>
  <c r="E57" i="5"/>
  <c r="L57" i="5"/>
  <c r="E58" i="5"/>
  <c r="L58" i="5"/>
  <c r="E59" i="5"/>
  <c r="L59" i="5"/>
  <c r="E60" i="5"/>
  <c r="L60" i="5"/>
  <c r="E61" i="5"/>
  <c r="L61" i="5"/>
  <c r="E62" i="5"/>
  <c r="L62" i="5"/>
  <c r="E63" i="5"/>
  <c r="L63" i="5"/>
  <c r="E64" i="5"/>
  <c r="L64" i="5"/>
  <c r="E65" i="5"/>
  <c r="L65" i="5"/>
  <c r="E66" i="5"/>
  <c r="L66" i="5"/>
  <c r="E67" i="5"/>
  <c r="L67" i="5"/>
  <c r="E68" i="5"/>
  <c r="L68" i="5"/>
  <c r="E69" i="5"/>
  <c r="L69" i="5"/>
  <c r="E70" i="5"/>
  <c r="L70" i="5"/>
  <c r="E71" i="5"/>
  <c r="L71" i="5"/>
  <c r="E72" i="5"/>
  <c r="L72" i="5"/>
  <c r="E73" i="5"/>
  <c r="L73" i="5"/>
  <c r="E74" i="5"/>
  <c r="L74" i="5"/>
  <c r="E75" i="5"/>
  <c r="L75" i="5"/>
  <c r="E76" i="5"/>
  <c r="L76" i="5"/>
  <c r="E77" i="5"/>
  <c r="L77" i="5"/>
  <c r="E78" i="5"/>
  <c r="L78" i="5"/>
  <c r="E79" i="5"/>
  <c r="L79" i="5"/>
  <c r="E80" i="5"/>
  <c r="L80" i="5"/>
  <c r="E81" i="5"/>
  <c r="L81" i="5"/>
  <c r="E82" i="5"/>
  <c r="L82" i="5"/>
  <c r="E83" i="5"/>
  <c r="L83" i="5"/>
  <c r="E84" i="5"/>
  <c r="L84" i="5"/>
  <c r="E85" i="5"/>
  <c r="L85" i="5"/>
  <c r="E86" i="5"/>
  <c r="L86" i="5"/>
  <c r="E87" i="5"/>
  <c r="L87" i="5"/>
  <c r="E88" i="5"/>
  <c r="L88" i="5"/>
  <c r="E89" i="5"/>
  <c r="L89" i="5"/>
  <c r="E90" i="5"/>
  <c r="L90" i="5"/>
  <c r="E91" i="5"/>
  <c r="L91" i="5"/>
  <c r="E92" i="5"/>
  <c r="L92" i="5"/>
  <c r="E93" i="5"/>
  <c r="L93" i="5"/>
  <c r="E94" i="5"/>
  <c r="L94" i="5"/>
  <c r="E95" i="5"/>
  <c r="L95" i="5"/>
  <c r="E96" i="5"/>
  <c r="L96" i="5"/>
  <c r="E97" i="5"/>
  <c r="L97" i="5"/>
  <c r="E98" i="5"/>
  <c r="L98" i="5"/>
  <c r="E99" i="5"/>
  <c r="L99" i="5"/>
  <c r="E100" i="5"/>
  <c r="L100" i="5"/>
  <c r="E101" i="5"/>
  <c r="L101" i="5"/>
  <c r="E102" i="5"/>
  <c r="L102" i="5"/>
  <c r="E103" i="5"/>
  <c r="L103" i="5"/>
  <c r="E104" i="5"/>
  <c r="L104" i="5"/>
  <c r="E105" i="5"/>
  <c r="L105" i="5"/>
  <c r="E106" i="5"/>
  <c r="L106" i="5"/>
  <c r="E107" i="5"/>
  <c r="L107" i="5"/>
  <c r="E108" i="5"/>
  <c r="L108" i="5"/>
  <c r="E109" i="5"/>
  <c r="L109" i="5"/>
  <c r="E110" i="5"/>
  <c r="L110" i="5"/>
  <c r="E111" i="5"/>
  <c r="L111" i="5"/>
  <c r="E112" i="5"/>
  <c r="L112" i="5"/>
  <c r="E113" i="5"/>
  <c r="L113" i="5"/>
  <c r="E114" i="5"/>
  <c r="L114" i="5"/>
  <c r="E115" i="5"/>
  <c r="L115" i="5"/>
  <c r="E116" i="5"/>
  <c r="L116" i="5"/>
  <c r="E117" i="5"/>
  <c r="L117" i="5"/>
  <c r="L4" i="5"/>
  <c r="M4" i="5"/>
  <c r="E4" i="5"/>
</calcChain>
</file>

<file path=xl/sharedStrings.xml><?xml version="1.0" encoding="utf-8"?>
<sst xmlns="http://schemas.openxmlformats.org/spreadsheetml/2006/main" count="320" uniqueCount="320">
  <si>
    <t>VISITE SPECIALISTICHE</t>
  </si>
  <si>
    <t>89.7A.3</t>
  </si>
  <si>
    <t>89.7A.6</t>
  </si>
  <si>
    <t>89.7A.8</t>
  </si>
  <si>
    <t>89.13</t>
  </si>
  <si>
    <t>95.02</t>
  </si>
  <si>
    <t>89.7B.7</t>
  </si>
  <si>
    <t>89.26.1</t>
  </si>
  <si>
    <t>89.7B.8</t>
  </si>
  <si>
    <t>89.7C.2</t>
  </si>
  <si>
    <t>89.7A.7</t>
  </si>
  <si>
    <t>89.7B.2</t>
  </si>
  <si>
    <t>89.7A.9</t>
  </si>
  <si>
    <t>89.7B.6</t>
  </si>
  <si>
    <t>89.7B.9</t>
  </si>
  <si>
    <t>87.37.1</t>
  </si>
  <si>
    <t>87.37.2</t>
  </si>
  <si>
    <t>87.41</t>
  </si>
  <si>
    <t>88.01.1</t>
  </si>
  <si>
    <t>88.01.3</t>
  </si>
  <si>
    <t>88.01.5</t>
  </si>
  <si>
    <t>87.03</t>
  </si>
  <si>
    <t>88.38.A</t>
  </si>
  <si>
    <t>88.38.B</t>
  </si>
  <si>
    <t>88.38.C</t>
  </si>
  <si>
    <t>88.38.5</t>
  </si>
  <si>
    <t>88.91.1</t>
  </si>
  <si>
    <t>88.95.4</t>
  </si>
  <si>
    <t>88.93.6</t>
  </si>
  <si>
    <t>88.93.2</t>
  </si>
  <si>
    <t>88.93.3</t>
  </si>
  <si>
    <t>88.93.4</t>
  </si>
  <si>
    <t>88.93.5</t>
  </si>
  <si>
    <t>88.71.4</t>
  </si>
  <si>
    <t>88.73.5</t>
  </si>
  <si>
    <t>88.74.1</t>
  </si>
  <si>
    <t>88.75.1</t>
  </si>
  <si>
    <t>88.76.1</t>
  </si>
  <si>
    <t>88.73.1</t>
  </si>
  <si>
    <t>88.73.2</t>
  </si>
  <si>
    <t>88.78.2</t>
  </si>
  <si>
    <t>88.77.4</t>
  </si>
  <si>
    <t>45.23</t>
  </si>
  <si>
    <t>45.13</t>
  </si>
  <si>
    <t>89.50</t>
  </si>
  <si>
    <t>89.41</t>
  </si>
  <si>
    <t>95.41.1</t>
  </si>
  <si>
    <t>89.37.1</t>
  </si>
  <si>
    <t>89.37.2</t>
  </si>
  <si>
    <t>93.08.A</t>
  </si>
  <si>
    <t>93.08.B</t>
  </si>
  <si>
    <t>93.08.C</t>
  </si>
  <si>
    <t>93.08.D</t>
  </si>
  <si>
    <t xml:space="preserve">PRESTAZIONE </t>
  </si>
  <si>
    <t>01</t>
  </si>
  <si>
    <t>PRIMA VISITA CARDIOLOGICA</t>
  </si>
  <si>
    <t>02</t>
  </si>
  <si>
    <t>PRIMA VISITA ANGIOLOGICA</t>
  </si>
  <si>
    <t>89.7A.2</t>
  </si>
  <si>
    <t>03</t>
  </si>
  <si>
    <t>PRIMA VISITA CHIRURGICA VASCOLARE</t>
  </si>
  <si>
    <t>04</t>
  </si>
  <si>
    <t>PRIMA VISITA DERMATOLOGICA/ALLERGOLOGICA</t>
  </si>
  <si>
    <t>05</t>
  </si>
  <si>
    <t>PRIMA VISITA ENDOCRINOLOGICA*</t>
  </si>
  <si>
    <t>06</t>
  </si>
  <si>
    <t>PRIMA VISITA DI MEDICINA FISICA E RIABILITAZIONE</t>
  </si>
  <si>
    <t>07</t>
  </si>
  <si>
    <t>PRIMA VISITA GASTROENTEROLOGICA</t>
  </si>
  <si>
    <t>08</t>
  </si>
  <si>
    <t>PRIMA VISITA GERIATRICA</t>
  </si>
  <si>
    <t>89.7</t>
  </si>
  <si>
    <t>09</t>
  </si>
  <si>
    <t>PRIMA VISITA GINECOLOGICA</t>
  </si>
  <si>
    <t>PRIMA VISITA NEFROLOGICA</t>
  </si>
  <si>
    <t>89.7B.4</t>
  </si>
  <si>
    <t>PRIMA VISITA NEUROLOGICA</t>
  </si>
  <si>
    <t>PRIMA VISITA OCULISTICA</t>
  </si>
  <si>
    <t>PRIMA VISITA ONCOLOGICA</t>
  </si>
  <si>
    <t>PRIMA VISITA ORTOPEDICA</t>
  </si>
  <si>
    <t>PRIMA VISITA OTORINOLARINGOIATRICA</t>
  </si>
  <si>
    <t>PRIMA VISITA PNEUMOLOGICA</t>
  </si>
  <si>
    <t>PRIMA VISITA REUMATOLOGICA</t>
  </si>
  <si>
    <t>PRIMA VISITA UROLOGICA*</t>
  </si>
  <si>
    <t>PRIMA VISITA EMATOLOGICA</t>
  </si>
  <si>
    <t>COLONSCOPIA TOTALE CON ENDOSCOPIO FLESSIBILE</t>
  </si>
  <si>
    <t>DIAGNOSTICA ECOGRAFICA DEL CAPO E DEL COLLO</t>
  </si>
  <si>
    <t>ECO(COLOR)DOPPLERGRAFIA CARDIACA a riposo</t>
  </si>
  <si>
    <t>88.72.2</t>
  </si>
  <si>
    <t>ECO(COLOR)DOPPLERGRAFIA DEI TRONCHI SOVRAAORTICI</t>
  </si>
  <si>
    <t>ECOCOLORDOPPLER DEGLI ARTI INFERIORI ARTERIOSO E/O VENOSO</t>
  </si>
  <si>
    <t>ECOCOLORDOPPLER DEGLI ARTI SUPERIORI ARTERIOSO E/O VENOSO</t>
  </si>
  <si>
    <t>88.77.6</t>
  </si>
  <si>
    <t>ECOCOLOR DOPPLER DEI GROSSI VASI ADDOMINALI ARTERIOSI O VENOSI</t>
  </si>
  <si>
    <t>88.76.3</t>
  </si>
  <si>
    <t>ECOGRAFIA GINECOLOGICA con sonda transvaginale o addominale</t>
  </si>
  <si>
    <t>ECOGRAFIA DELL'ADDOME COMPLETO</t>
  </si>
  <si>
    <t>ECOGRAFIA DELL'ADDOME INFERIORE</t>
  </si>
  <si>
    <t>ECOGRAFIA DELL'ADDOME SUPERIORE</t>
  </si>
  <si>
    <t>ECOGRAFIA BILATERALE DELLA MAMMELLA</t>
  </si>
  <si>
    <t>ECOGRAFIA MONOLATERALE DELLA MAMMELLA</t>
  </si>
  <si>
    <t>ECOGRAFIA MUSCOLOTENDINEA E OSTEOARTICOLARE</t>
  </si>
  <si>
    <t>88.79.3</t>
  </si>
  <si>
    <t>ECOGRAFIA SCROTALE</t>
  </si>
  <si>
    <t>88.79.6</t>
  </si>
  <si>
    <t>ECOCOLORDOPPLER SCROTALE</t>
  </si>
  <si>
    <t>88.79.E</t>
  </si>
  <si>
    <t>ELETTROCARDIOGRAMMA DINAMICO (secondo Holter)</t>
  </si>
  <si>
    <t>ELETTROMIOGRAFIA SEMPLICE [EMG] DEL CAPO</t>
  </si>
  <si>
    <t>ELETTROMIOGRAFIA SEMPLICE [EMG] DEL TRONCO</t>
  </si>
  <si>
    <t>ELETTROMIOGRAFIA SEMPLICE [EMG] PER ARTO INFERIORE</t>
  </si>
  <si>
    <t>ELETTROMIOGRAFIA SEMPLICE [EMG] PER ARTO SUPERIORE</t>
  </si>
  <si>
    <t>ESOFAGOGASTRODUODENOSCOPIA [EGDS]</t>
  </si>
  <si>
    <t>ESAME AUDIOMETRICO TONALE</t>
  </si>
  <si>
    <t>ESAME AUDIOMETRICO VOCALE</t>
  </si>
  <si>
    <t>95.41.2</t>
  </si>
  <si>
    <t>IMPEDENZOMETRIA</t>
  </si>
  <si>
    <t>95.42</t>
  </si>
  <si>
    <t>MAMMOGRAFIA BILATERALE</t>
  </si>
  <si>
    <t>MAMMOGRAFIA MONOLATERALE</t>
  </si>
  <si>
    <t>ORTOPANORAMICA DELLE ARCATE DENTARIE</t>
  </si>
  <si>
    <t>87.11.3</t>
  </si>
  <si>
    <t>RM DI ADDOME INFERIORE E SCAVO PELVICO</t>
  </si>
  <si>
    <t>RM DELL'ADDOME SUPERIORE</t>
  </si>
  <si>
    <t>88.95.1</t>
  </si>
  <si>
    <t>RM DEL COLLO</t>
  </si>
  <si>
    <t>88.91.6</t>
  </si>
  <si>
    <t>RM DI ENCEFALO E TRONCO ENCEFALICO, GIUNZIONE CRANIO SPINALE E RELATIVO DISTRETTO VASCOLARE</t>
  </si>
  <si>
    <t>RM DEL RACHIDE CERVICALE</t>
  </si>
  <si>
    <t>RM DEL RACHIDE DORSALE</t>
  </si>
  <si>
    <t>RM DEL RACHIDE LOMBOSACRALE</t>
  </si>
  <si>
    <t>RM DEL RACHIDE SACROCOCCIGEO</t>
  </si>
  <si>
    <t>RM DELLA COLONNA IN TOTO</t>
  </si>
  <si>
    <t>RM ARTICOLAZIONE COXOFEMORALE MONO E/O BILATERALE</t>
  </si>
  <si>
    <t>88.94.B</t>
  </si>
  <si>
    <t>RM DEL BACINO</t>
  </si>
  <si>
    <t>88.94.A</t>
  </si>
  <si>
    <t>RM DEL BRACCIO</t>
  </si>
  <si>
    <t>88.94.5</t>
  </si>
  <si>
    <t>RM DEL GINOCCHIO</t>
  </si>
  <si>
    <t>88.94.D</t>
  </si>
  <si>
    <t>RM DEL GOMITO</t>
  </si>
  <si>
    <t>88.94.6</t>
  </si>
  <si>
    <t>RM DEL PIEDE</t>
  </si>
  <si>
    <t>88.94.G</t>
  </si>
  <si>
    <t>RM DEL POLSO</t>
  </si>
  <si>
    <t>88.94.8</t>
  </si>
  <si>
    <t>RM DELLA CAVIGLIA</t>
  </si>
  <si>
    <t>88.94.F</t>
  </si>
  <si>
    <t>RM DELLA COSCIA (RM DEL FEMORE)</t>
  </si>
  <si>
    <t>88.94.C</t>
  </si>
  <si>
    <t>RM DELLA GAMBA</t>
  </si>
  <si>
    <t>88.94.E</t>
  </si>
  <si>
    <t>RM DELLA MANO</t>
  </si>
  <si>
    <t>88.94.9</t>
  </si>
  <si>
    <t>RM DELLA SPALLA</t>
  </si>
  <si>
    <t>88.94.4</t>
  </si>
  <si>
    <t>RM DELL'AVAMBRACCIO</t>
  </si>
  <si>
    <t>88.94.7</t>
  </si>
  <si>
    <t>RX DELLA COLONNA CERVICALE</t>
  </si>
  <si>
    <t>87.22</t>
  </si>
  <si>
    <t>RX DELLA COLONNA DORSALE</t>
  </si>
  <si>
    <t>87.23</t>
  </si>
  <si>
    <t>RX DELLA COLONNA LOMBOSACRALE</t>
  </si>
  <si>
    <t>87.24</t>
  </si>
  <si>
    <t>RX STANDARD SACROCOCCIGEA</t>
  </si>
  <si>
    <t>87.24.6</t>
  </si>
  <si>
    <t>RX DEL PIEDE [CALCAGNO]</t>
  </si>
  <si>
    <t>88.28.2</t>
  </si>
  <si>
    <t>RX DELLA CAVIGLIA</t>
  </si>
  <si>
    <t>88.28.1</t>
  </si>
  <si>
    <t>RX DEL FEMORE</t>
  </si>
  <si>
    <t>88.27.1</t>
  </si>
  <si>
    <t>RX DEL GINOCCHIO</t>
  </si>
  <si>
    <t>88.27.2</t>
  </si>
  <si>
    <t>RX DELLA GAMBA</t>
  </si>
  <si>
    <t>88.27.3</t>
  </si>
  <si>
    <t>RX DEL GOMITO</t>
  </si>
  <si>
    <t>88.22.1</t>
  </si>
  <si>
    <t>RX DELL'AVAMBRACCIO</t>
  </si>
  <si>
    <t>88.22.2</t>
  </si>
  <si>
    <t>RX DEL POLSO</t>
  </si>
  <si>
    <t>88.23.1</t>
  </si>
  <si>
    <t>RX DELLA MANO</t>
  </si>
  <si>
    <t>88.23.2</t>
  </si>
  <si>
    <t>RX DELLA SPALLA</t>
  </si>
  <si>
    <t>88.21.2</t>
  </si>
  <si>
    <t>RX DEL TORACE</t>
  </si>
  <si>
    <t>87.44.1</t>
  </si>
  <si>
    <t>SPIROMETRIA GLOBALE</t>
  </si>
  <si>
    <t>SPIROMETRIA SEMPLICE</t>
  </si>
  <si>
    <t>TC DELL’ADDOME SUPERIORE</t>
  </si>
  <si>
    <t xml:space="preserve">TC DELL'ADDOME INFERIORE </t>
  </si>
  <si>
    <t>TC DELL'ADDOME COMPLETO</t>
  </si>
  <si>
    <t>TC DEL BRACCIO</t>
  </si>
  <si>
    <t>88.38.H</t>
  </si>
  <si>
    <t>TC DEL GINOCCHIO</t>
  </si>
  <si>
    <t>88.39.4</t>
  </si>
  <si>
    <t>TC DEL GOMITO</t>
  </si>
  <si>
    <t>88.38.J</t>
  </si>
  <si>
    <t>TC DEL PIEDE</t>
  </si>
  <si>
    <t>88.39.7</t>
  </si>
  <si>
    <t>TC DEL POLSO</t>
  </si>
  <si>
    <t>88.38.L</t>
  </si>
  <si>
    <t>TC DELLA CAVIGLIA</t>
  </si>
  <si>
    <t>88.39.6</t>
  </si>
  <si>
    <t>TC DELLA COSCIA [TC DEL FEMORE)</t>
  </si>
  <si>
    <t>88.39.3</t>
  </si>
  <si>
    <t>TC DELLA GAMBA</t>
  </si>
  <si>
    <t>88.39.5</t>
  </si>
  <si>
    <t>TC DELLA MANO</t>
  </si>
  <si>
    <t>88.38.M</t>
  </si>
  <si>
    <t>TC DELLA SPALLA</t>
  </si>
  <si>
    <t>88.38.G</t>
  </si>
  <si>
    <t>TC DELL'ARTICOLAZIONE COXOFEMORALE</t>
  </si>
  <si>
    <t>88.39.2</t>
  </si>
  <si>
    <t>TC DELL'AVAMBRACCIO</t>
  </si>
  <si>
    <t>88.38.K</t>
  </si>
  <si>
    <t>TC DI CAVIGLIA E PIEDE</t>
  </si>
  <si>
    <t>88.39.9</t>
  </si>
  <si>
    <t>TC DI GINOCCHIO E GAMBA</t>
  </si>
  <si>
    <t>88.39.8</t>
  </si>
  <si>
    <t>TC DI GOMITO E AVAMBRACCIO</t>
  </si>
  <si>
    <t>88.38.P</t>
  </si>
  <si>
    <t>TC DI POLSO E MANO</t>
  </si>
  <si>
    <t>88.38.Q</t>
  </si>
  <si>
    <t>TC DI SPALLA E BRACCIO</t>
  </si>
  <si>
    <t>88.38.N</t>
  </si>
  <si>
    <t>TC DEL RACHIDE E DELLO SPECO VERTEBRALE CERVICALE</t>
  </si>
  <si>
    <t>TC DEL RACHIDE E DELLO SPECO VERTEBRALE TORACICO</t>
  </si>
  <si>
    <t xml:space="preserve">TC DEL RACHIDE E DELLO SPECO VERTEBRALE LOMBOSACRALE E DEL SACRO COCCIGE </t>
  </si>
  <si>
    <t>TC DI BACINO E ARTICOLAZIONI SACROILIACHE</t>
  </si>
  <si>
    <t>TC CRANIO-ENCEFALO</t>
  </si>
  <si>
    <t>TC MASSICCIO FACCIALE</t>
  </si>
  <si>
    <t>87.03.2</t>
  </si>
  <si>
    <t>TC DEL TORACE</t>
  </si>
  <si>
    <t>TEST CARDIOVASCOLARE DA SFORZO CON CICLOERGOMETRO O CON PEDANA MOBILE</t>
  </si>
  <si>
    <t>GRUPPO</t>
  </si>
  <si>
    <t>PRESTAZIONI STRUMENTALI</t>
  </si>
  <si>
    <t>CODICE NTR</t>
  </si>
  <si>
    <t>COD</t>
  </si>
  <si>
    <t>Descrizione prestazione PNGLA 2025-2027</t>
  </si>
  <si>
    <t>Codice prestazione PNGLA 2025-2027</t>
  </si>
  <si>
    <t>Totale Prenotazioni Classe P</t>
  </si>
  <si>
    <t>Totale Prenotazioni Classe B</t>
  </si>
  <si>
    <t>Totale Prenotazioni Classe D</t>
  </si>
  <si>
    <t>% Garanzia Classe B</t>
  </si>
  <si>
    <t>% Garanzia Classe D</t>
  </si>
  <si>
    <t>% Garanzia Classe P</t>
  </si>
  <si>
    <t>Codice nomenclatore</t>
  </si>
  <si>
    <t>39</t>
  </si>
  <si>
    <t>Visite specialistiche / Prestazioni strumentali</t>
  </si>
  <si>
    <t>N. prenotazioni  
Classi B+D+P</t>
  </si>
  <si>
    <t>N. prenotazioni  
Classe B (10 gg)</t>
  </si>
  <si>
    <t>Valore mediano dei tempi di attesa delle prestazioni
Classe B</t>
  </si>
  <si>
    <t>Mediana 
tempi di attesa
Classe B</t>
  </si>
  <si>
    <t>N. prenotazioni  
Classe D
(30 gg per visite, 60 gg per esami diagnostici)</t>
  </si>
  <si>
    <t>% prenotazioni garantite entro i tempi
Classe B</t>
  </si>
  <si>
    <t>% prenotazioni garantite entro i tempi
Classe D</t>
  </si>
  <si>
    <t>Valore mediano dei tempi di attesa delle prestazioni
Classe D</t>
  </si>
  <si>
    <t>Mediana
tempi di attesa 
Classe D</t>
  </si>
  <si>
    <t>N. prenotazioni  
Classe P (120 gg)</t>
  </si>
  <si>
    <t>% prenotazioni garantite entro i tempi
Classe P</t>
  </si>
  <si>
    <t>Valore mediano dei tempi di attesa delle prestazioni
Classe P</t>
  </si>
  <si>
    <r>
      <rPr>
        <b/>
        <sz val="18"/>
        <color theme="4" tint="-0.249977111117893"/>
        <rFont val="Calibri"/>
        <family val="2"/>
        <scheme val="minor"/>
      </rPr>
      <t xml:space="preserve">Report tempi di attesa ex ante
</t>
    </r>
    <r>
      <rPr>
        <sz val="11"/>
        <color theme="4" tint="-0.249977111117893"/>
        <rFont val="Calibri"/>
        <family val="2"/>
        <scheme val="minor"/>
      </rPr>
      <t xml:space="preserve">
(sono considerate le prestazioni SSN di primo accesso prenotate all'interno dell'ambito di garanzia)</t>
    </r>
  </si>
  <si>
    <t>Totale Prenotazioni Classi B, D, P</t>
  </si>
  <si>
    <t>PRESTAZIONE</t>
  </si>
  <si>
    <t>CODICE_NTR</t>
  </si>
  <si>
    <t>pren_tot_SSN</t>
  </si>
  <si>
    <t>pren_B</t>
  </si>
  <si>
    <t>perc_garanzia_b</t>
  </si>
  <si>
    <t>mediana_tda_B</t>
  </si>
  <si>
    <t>pren_D</t>
  </si>
  <si>
    <t>perc_garanzia_d</t>
  </si>
  <si>
    <t>mediana_tda_D</t>
  </si>
  <si>
    <t>pren_P</t>
  </si>
  <si>
    <t>perc_garanzia_p</t>
  </si>
  <si>
    <t>mediana_tda_P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</si>
  <si>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</si>
  <si>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</si>
  <si>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</si>
  <si>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</si>
  <si>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</si>
  <si>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</si>
  <si>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</si>
  <si>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</si>
  <si>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</si>
  <si>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</si>
  <si>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</si>
  <si>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</si>
  <si>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</si>
  <si>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</si>
  <si>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</si>
  <si>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</si>
  <si>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</si>
  <si>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</si>
  <si>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</si>
  <si>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</si>
  <si>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</si>
  <si>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</si>
  <si>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</si>
  <si>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</si>
  <si>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</si>
  <si>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</si>
  <si>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</si>
  <si>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</si>
  <si>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</si>
  <si>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40</t>
  </si>
  <si>
    <t>41</t>
  </si>
  <si>
    <t>42</t>
  </si>
  <si>
    <t>43</t>
  </si>
  <si>
    <t>44</t>
  </si>
  <si>
    <t>45</t>
  </si>
  <si>
    <t>TC DELL'ADDOME INFERIORE</t>
  </si>
  <si>
    <t>46</t>
  </si>
  <si>
    <t>TC DEL RACHIDE E DELLO SPECO VERTEBRALE LOMBOSACRALE E DEL SACRO COCCIGE</t>
  </si>
  <si>
    <t>47</t>
  </si>
  <si>
    <t>48</t>
  </si>
  <si>
    <t>49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</si>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</sst>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  <family val="2"/>
    </font>
    <font>
      <i/>
      <sz val="11"/>
      <color rgb="FF0000FF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8"/>
      <color theme="4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49" fontId="0" fillId="0" borderId="0" xfId="0" applyNumberFormat="1"/>
    <xf numFmtId="0" fontId="0" fillId="0" borderId="0" xfId="0" applyAlignment="1">
      <alignment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10" fontId="1" fillId="0" borderId="1" xfId="1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17</xdr:col>
      <xdr:colOff>142875</xdr:colOff>
      <xdr:row>37</xdr:row>
      <xdr:rowOff>120156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8C3A16C1-B210-428F-95B2-EE8E2943F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0506075" cy="68162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0</xdr:row>
      <xdr:rowOff>0</xdr:rowOff>
    </xdr:from>
    <xdr:to>
      <xdr:col>2</xdr:col>
      <xdr:colOff>1770948</xdr:colOff>
      <xdr:row>0</xdr:row>
      <xdr:rowOff>1066800</xdr:rowOff>
    </xdr:to>
    <xdr:pic>
      <xdr:nvPicPr>
        <xdr:cNvPr id="3" name="Immagine 2" descr="logo DGS.jpg">
          <a:extLst>
            <a:ext uri="{FF2B5EF4-FFF2-40B4-BE49-F238E27FC236}">
              <a16:creationId xmlns:a16="http://schemas.microsoft.com/office/drawing/2014/main" id="{CBBA9473-427A-4F4E-8120-8FDF34A74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72" r="272" b="23560"/>
        <a:stretch>
          <a:fillRect/>
        </a:stretch>
      </xdr:blipFill>
      <xdr:spPr bwMode="auto">
        <a:xfrm>
          <a:off x="723900" y="0"/>
          <a:ext cx="2771073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C5D7A-7B7B-427B-BE6F-3823B3A56D23}">
  <dimension ref="A1"/>
  <sheetViews>
    <sheetView tabSelected="1" workbookViewId="0">
      <selection sqref="A1:XFD1048576"/>
    </sheetView>
  </sheetViews>
  <sheetFormatPr defaultRowHeight="14.4" x14ac:dyDescent="0.3"/>
  <cols>
    <col min="1" max="16384" width="8.88671875" style="19"/>
  </cols>
  <sheetData/>
  <sheetProtection algorithmName="SHA-512" hashValue="5M8+hRf1kc3iTao9wKgods6UGVI7pnDio7V9pbfLjYJu5Q1RPxYPPNJCj6EZ95TeLL6NC2n0dKutH6fghyxzbw==" saltValue="R3e6TE0BeC4HnxpaJaEn/g==" spinCount="100000" sheet="1" objects="1" scenarios="1"/>
  <mergeCells count="1">
    <mergeCell ref="A1:XFD104857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7FDDE-CD31-4512-9A12-1BBE1B4A884D}">
  <dimension ref="A1:N117"/>
  <sheetViews>
    <sheetView workbookViewId="0">
      <selection activeCell="N4" sqref="N4"/>
    </sheetView>
  </sheetViews>
  <sheetFormatPr defaultRowHeight="14.4" x14ac:dyDescent="0.3"/>
  <cols>
    <col min="1" max="1" width="15.44140625" style="7" customWidth="1"/>
    <col min="2" max="2" width="9.6640625" style="6" customWidth="1"/>
    <col min="3" max="3" width="31.44140625" customWidth="1"/>
    <col min="4" max="4" width="13.109375" style="1" customWidth="1"/>
    <col min="5" max="5" width="15.77734375" style="1" customWidth="1"/>
    <col min="6" max="14" width="15.77734375" style="7" customWidth="1"/>
  </cols>
  <sheetData>
    <row r="1" spans="1:14" ht="99" customHeight="1" x14ac:dyDescent="0.3">
      <c r="A1" s="20" t="s">
        <v>264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86.1" customHeight="1" x14ac:dyDescent="0.3">
      <c r="A2" s="16" t="s">
        <v>251</v>
      </c>
      <c r="B2" s="15" t="s">
        <v>242</v>
      </c>
      <c r="C2" s="15" t="s">
        <v>241</v>
      </c>
      <c r="D2" s="15" t="s">
        <v>249</v>
      </c>
      <c r="E2" s="16" t="s">
        <v>252</v>
      </c>
      <c r="F2" s="16" t="s">
        <v>253</v>
      </c>
      <c r="G2" s="16" t="s">
        <v>257</v>
      </c>
      <c r="H2" s="16" t="s">
        <v>254</v>
      </c>
      <c r="I2" s="16" t="s">
        <v>256</v>
      </c>
      <c r="J2" s="16" t="s">
        <v>258</v>
      </c>
      <c r="K2" s="16" t="s">
        <v>259</v>
      </c>
      <c r="L2" s="16" t="s">
        <v>261</v>
      </c>
      <c r="M2" s="16" t="s">
        <v>262</v>
      </c>
      <c r="N2" s="16" t="s">
        <v>263</v>
      </c>
    </row>
    <row r="3" spans="1:14" ht="39" customHeight="1" x14ac:dyDescent="0.3">
      <c r="A3" s="12" t="s">
        <v>237</v>
      </c>
      <c r="B3" s="8" t="s">
        <v>240</v>
      </c>
      <c r="C3" s="10" t="s">
        <v>53</v>
      </c>
      <c r="D3" s="9" t="s">
        <v>239</v>
      </c>
      <c r="E3" s="17" t="s">
        <v>265</v>
      </c>
      <c r="F3" s="17" t="s">
        <v>244</v>
      </c>
      <c r="G3" s="17" t="s">
        <v>246</v>
      </c>
      <c r="H3" s="17" t="s">
        <v>255</v>
      </c>
      <c r="I3" s="17" t="s">
        <v>245</v>
      </c>
      <c r="J3" s="17" t="s">
        <v>247</v>
      </c>
      <c r="K3" s="17" t="s">
        <v>260</v>
      </c>
      <c r="L3" s="17" t="s">
        <v>243</v>
      </c>
      <c r="M3" s="17" t="s">
        <v>248</v>
      </c>
      <c r="N3" s="17" t="s">
        <v>255</v>
      </c>
    </row>
    <row r="4" spans="1:14" ht="33.9" customHeight="1" x14ac:dyDescent="0.3">
      <c r="A4" s="13" t="s">
        <v>0</v>
      </c>
      <c r="B4" s="2" t="s">
        <v>54</v>
      </c>
      <c r="C4" s="3" t="s">
        <v>55</v>
      </c>
      <c r="D4" s="11" t="s">
        <v>1</v>
      </c>
      <c r="E4" s="4">
        <f>IF(Report_TDA!D2&lt;&gt;"",Report_TDA!D2,0)</f>
        <v>0</v>
      </c>
      <c r="F4" s="4">
        <f>IF(Report_TDA!E2&lt;&gt;"",Report_TDA!E2,0)</f>
        <v>0</v>
      </c>
      <c r="G4" s="14">
        <f>IF(Report_TDA!F2&lt;&gt;"",Report_TDA!F2,0)</f>
        <v>0</v>
      </c>
      <c r="H4" s="18" t="str">
        <f>IF(Report_TDA!G2="", "n.d.", IF(Report_TDA!G2=0, "n.d.", Report_TDA!G2))</f>
        <v>n.d.</v>
      </c>
      <c r="I4" s="4">
        <f>IF(Report_TDA!H2&lt;&gt;"",Report_TDA!H2,0)</f>
        <v>0</v>
      </c>
      <c r="J4" s="14">
        <f>IF(Report_TDA!I2&lt;&gt;"",Report_TDA!I2,0)</f>
        <v>0</v>
      </c>
      <c r="K4" s="18" t="str">
        <f>IF(Report_TDA!J2="", "n.d.", IF(Report_TDA!J2=0, "n.d.", Report_TDA!J2))</f>
        <v>n.d.</v>
      </c>
      <c r="L4" s="4">
        <f>IF(Report_TDA!K2&lt;&gt;"",Report_TDA!K2,0)</f>
        <v>0</v>
      </c>
      <c r="M4" s="14">
        <f>IF(Report_TDA!L2&lt;&gt;"",Report_TDA!L2,0)</f>
        <v>0</v>
      </c>
      <c r="N4" s="18" t="str">
        <f>IF(Report_TDA!M2="", "n.d.", IF(Report_TDA!M2=0, "n.d.", Report_TDA!M2))</f>
        <v>n.d.</v>
      </c>
    </row>
    <row r="5" spans="1:14" ht="33.9" customHeight="1" x14ac:dyDescent="0.3">
      <c r="A5" s="13" t="s">
        <v>0</v>
      </c>
      <c r="B5" s="2" t="s">
        <v>56</v>
      </c>
      <c r="C5" s="3" t="s">
        <v>57</v>
      </c>
      <c r="D5" s="11" t="s">
        <v>58</v>
      </c>
      <c r="E5" s="4">
        <f>IF(Report_TDA!D3&lt;&gt;"",Report_TDA!D3,0)</f>
        <v>0</v>
      </c>
      <c r="F5" s="4">
        <f>IF(Report_TDA!E3&lt;&gt;"",Report_TDA!E3,0)</f>
        <v>0</v>
      </c>
      <c r="G5" s="14">
        <f>IF(Report_TDA!F3&lt;&gt;"",Report_TDA!F3,0)</f>
        <v>0</v>
      </c>
      <c r="H5" s="18" t="str">
        <f>IF(Report_TDA!G3="", "n.d.", IF(Report_TDA!G3=0, "n.d.", Report_TDA!G3))</f>
        <v>n.d.</v>
      </c>
      <c r="I5" s="4">
        <f>IF(Report_TDA!H3&lt;&gt;"",Report_TDA!H3,0)</f>
        <v>0</v>
      </c>
      <c r="J5" s="14">
        <f>IF(Report_TDA!I3&lt;&gt;"",Report_TDA!I3,0)</f>
        <v>0</v>
      </c>
      <c r="K5" s="18" t="str">
        <f>IF(Report_TDA!J3="", "n.d.", IF(Report_TDA!J3=0, "n.d.", Report_TDA!J3))</f>
        <v>n.d.</v>
      </c>
      <c r="L5" s="4">
        <f>IF(Report_TDA!K3&lt;&gt;"",Report_TDA!K3,0)</f>
        <v>0</v>
      </c>
      <c r="M5" s="14">
        <f>IF(Report_TDA!L3&lt;&gt;"",Report_TDA!L3,0)</f>
        <v>0</v>
      </c>
      <c r="N5" s="18" t="str">
        <f>IF(Report_TDA!M3="", "n.d.", IF(Report_TDA!M3=0, "n.d.", Report_TDA!M3))</f>
        <v>n.d.</v>
      </c>
    </row>
    <row r="6" spans="1:14" ht="33.9" customHeight="1" x14ac:dyDescent="0.3">
      <c r="A6" s="13" t="s">
        <v>0</v>
      </c>
      <c r="B6" s="2" t="s">
        <v>59</v>
      </c>
      <c r="C6" s="3" t="s">
        <v>60</v>
      </c>
      <c r="D6" s="11" t="s">
        <v>2</v>
      </c>
      <c r="E6" s="4">
        <f>IF(Report_TDA!D4&lt;&gt;"",Report_TDA!D4,0)</f>
        <v>0</v>
      </c>
      <c r="F6" s="4">
        <f>IF(Report_TDA!E4&lt;&gt;"",Report_TDA!E4,0)</f>
        <v>0</v>
      </c>
      <c r="G6" s="14">
        <f>IF(Report_TDA!F4&lt;&gt;"",Report_TDA!F4,0)</f>
        <v>0</v>
      </c>
      <c r="H6" s="18" t="str">
        <f>IF(Report_TDA!G4="", "n.d.", IF(Report_TDA!G4=0, "n.d.", Report_TDA!G4))</f>
        <v>n.d.</v>
      </c>
      <c r="I6" s="4">
        <f>IF(Report_TDA!H4&lt;&gt;"",Report_TDA!H4,0)</f>
        <v>0</v>
      </c>
      <c r="J6" s="14">
        <f>IF(Report_TDA!I4&lt;&gt;"",Report_TDA!I4,0)</f>
        <v>0</v>
      </c>
      <c r="K6" s="18" t="str">
        <f>IF(Report_TDA!J4="", "n.d.", IF(Report_TDA!J4=0, "n.d.", Report_TDA!J4))</f>
        <v>n.d.</v>
      </c>
      <c r="L6" s="4">
        <f>IF(Report_TDA!K4&lt;&gt;"",Report_TDA!K4,0)</f>
        <v>0</v>
      </c>
      <c r="M6" s="14">
        <f>IF(Report_TDA!L4&lt;&gt;"",Report_TDA!L4,0)</f>
        <v>0</v>
      </c>
      <c r="N6" s="18" t="str">
        <f>IF(Report_TDA!M4="", "n.d.", IF(Report_TDA!M4=0, "n.d.", Report_TDA!M4))</f>
        <v>n.d.</v>
      </c>
    </row>
    <row r="7" spans="1:14" ht="33.9" customHeight="1" x14ac:dyDescent="0.3">
      <c r="A7" s="13" t="s">
        <v>0</v>
      </c>
      <c r="B7" s="2" t="s">
        <v>61</v>
      </c>
      <c r="C7" s="3" t="s">
        <v>62</v>
      </c>
      <c r="D7" s="11" t="s">
        <v>10</v>
      </c>
      <c r="E7" s="4">
        <f>IF(Report_TDA!D5&lt;&gt;"",Report_TDA!D5,0)</f>
        <v>0</v>
      </c>
      <c r="F7" s="4">
        <f>IF(Report_TDA!E5&lt;&gt;"",Report_TDA!E5,0)</f>
        <v>0</v>
      </c>
      <c r="G7" s="14">
        <f>IF(Report_TDA!F5&lt;&gt;"",Report_TDA!F5,0)</f>
        <v>0</v>
      </c>
      <c r="H7" s="18" t="str">
        <f>IF(Report_TDA!G5="", "n.d.", IF(Report_TDA!G5=0, "n.d.", Report_TDA!G5))</f>
        <v>n.d.</v>
      </c>
      <c r="I7" s="4">
        <f>IF(Report_TDA!H5&lt;&gt;"",Report_TDA!H5,0)</f>
        <v>0</v>
      </c>
      <c r="J7" s="14">
        <f>IF(Report_TDA!I5&lt;&gt;"",Report_TDA!I5,0)</f>
        <v>0</v>
      </c>
      <c r="K7" s="18" t="str">
        <f>IF(Report_TDA!J5="", "n.d.", IF(Report_TDA!J5=0, "n.d.", Report_TDA!J5))</f>
        <v>n.d.</v>
      </c>
      <c r="L7" s="4">
        <f>IF(Report_TDA!K5&lt;&gt;"",Report_TDA!K5,0)</f>
        <v>0</v>
      </c>
      <c r="M7" s="14">
        <f>IF(Report_TDA!L5&lt;&gt;"",Report_TDA!L5,0)</f>
        <v>0</v>
      </c>
      <c r="N7" s="18" t="str">
        <f>IF(Report_TDA!M5="", "n.d.", IF(Report_TDA!M5=0, "n.d.", Report_TDA!M5))</f>
        <v>n.d.</v>
      </c>
    </row>
    <row r="8" spans="1:14" ht="33.9" customHeight="1" x14ac:dyDescent="0.3">
      <c r="A8" s="13" t="s">
        <v>0</v>
      </c>
      <c r="B8" s="2" t="s">
        <v>63</v>
      </c>
      <c r="C8" s="3" t="s">
        <v>64</v>
      </c>
      <c r="D8" s="11" t="s">
        <v>3</v>
      </c>
      <c r="E8" s="4">
        <f>IF(Report_TDA!D6&lt;&gt;"",Report_TDA!D6,0)</f>
        <v>0</v>
      </c>
      <c r="F8" s="4">
        <f>IF(Report_TDA!E6&lt;&gt;"",Report_TDA!E6,0)</f>
        <v>0</v>
      </c>
      <c r="G8" s="14">
        <f>IF(Report_TDA!F6&lt;&gt;"",Report_TDA!F6,0)</f>
        <v>0</v>
      </c>
      <c r="H8" s="18" t="str">
        <f>IF(Report_TDA!G6="", "n.d.", IF(Report_TDA!G6=0, "n.d.", Report_TDA!G6))</f>
        <v>n.d.</v>
      </c>
      <c r="I8" s="4">
        <f>IF(Report_TDA!H6&lt;&gt;"",Report_TDA!H6,0)</f>
        <v>0</v>
      </c>
      <c r="J8" s="14">
        <f>IF(Report_TDA!I6&lt;&gt;"",Report_TDA!I6,0)</f>
        <v>0</v>
      </c>
      <c r="K8" s="18" t="str">
        <f>IF(Report_TDA!J6="", "n.d.", IF(Report_TDA!J6=0, "n.d.", Report_TDA!J6))</f>
        <v>n.d.</v>
      </c>
      <c r="L8" s="4">
        <f>IF(Report_TDA!K6&lt;&gt;"",Report_TDA!K6,0)</f>
        <v>0</v>
      </c>
      <c r="M8" s="14">
        <f>IF(Report_TDA!L6&lt;&gt;"",Report_TDA!L6,0)</f>
        <v>0</v>
      </c>
      <c r="N8" s="18" t="str">
        <f>IF(Report_TDA!M6="", "n.d.", IF(Report_TDA!M6=0, "n.d.", Report_TDA!M6))</f>
        <v>n.d.</v>
      </c>
    </row>
    <row r="9" spans="1:14" ht="33.9" customHeight="1" x14ac:dyDescent="0.3">
      <c r="A9" s="13" t="s">
        <v>0</v>
      </c>
      <c r="B9" s="2" t="s">
        <v>65</v>
      </c>
      <c r="C9" s="3" t="s">
        <v>66</v>
      </c>
      <c r="D9" s="11" t="s">
        <v>11</v>
      </c>
      <c r="E9" s="4">
        <f>IF(Report_TDA!D7&lt;&gt;"",Report_TDA!D7,0)</f>
        <v>0</v>
      </c>
      <c r="F9" s="4">
        <f>IF(Report_TDA!E7&lt;&gt;"",Report_TDA!E7,0)</f>
        <v>0</v>
      </c>
      <c r="G9" s="14">
        <f>IF(Report_TDA!F7&lt;&gt;"",Report_TDA!F7,0)</f>
        <v>0</v>
      </c>
      <c r="H9" s="18" t="str">
        <f>IF(Report_TDA!G7="", "n.d.", IF(Report_TDA!G7=0, "n.d.", Report_TDA!G7))</f>
        <v>n.d.</v>
      </c>
      <c r="I9" s="4">
        <f>IF(Report_TDA!H7&lt;&gt;"",Report_TDA!H7,0)</f>
        <v>0</v>
      </c>
      <c r="J9" s="14">
        <f>IF(Report_TDA!I7&lt;&gt;"",Report_TDA!I7,0)</f>
        <v>0</v>
      </c>
      <c r="K9" s="18" t="str">
        <f>IF(Report_TDA!J7="", "n.d.", IF(Report_TDA!J7=0, "n.d.", Report_TDA!J7))</f>
        <v>n.d.</v>
      </c>
      <c r="L9" s="4">
        <f>IF(Report_TDA!K7&lt;&gt;"",Report_TDA!K7,0)</f>
        <v>0</v>
      </c>
      <c r="M9" s="14">
        <f>IF(Report_TDA!L7&lt;&gt;"",Report_TDA!L7,0)</f>
        <v>0</v>
      </c>
      <c r="N9" s="18" t="str">
        <f>IF(Report_TDA!M7="", "n.d.", IF(Report_TDA!M7=0, "n.d.", Report_TDA!M7))</f>
        <v>n.d.</v>
      </c>
    </row>
    <row r="10" spans="1:14" ht="33.9" customHeight="1" x14ac:dyDescent="0.3">
      <c r="A10" s="13" t="s">
        <v>0</v>
      </c>
      <c r="B10" s="2" t="s">
        <v>67</v>
      </c>
      <c r="C10" s="3" t="s">
        <v>68</v>
      </c>
      <c r="D10" s="11" t="s">
        <v>12</v>
      </c>
      <c r="E10" s="4">
        <f>IF(Report_TDA!D8&lt;&gt;"",Report_TDA!D8,0)</f>
        <v>0</v>
      </c>
      <c r="F10" s="4">
        <f>IF(Report_TDA!E8&lt;&gt;"",Report_TDA!E8,0)</f>
        <v>0</v>
      </c>
      <c r="G10" s="14">
        <f>IF(Report_TDA!F8&lt;&gt;"",Report_TDA!F8,0)</f>
        <v>0</v>
      </c>
      <c r="H10" s="18" t="str">
        <f>IF(Report_TDA!G8="", "n.d.", IF(Report_TDA!G8=0, "n.d.", Report_TDA!G8))</f>
        <v>n.d.</v>
      </c>
      <c r="I10" s="4">
        <f>IF(Report_TDA!H8&lt;&gt;"",Report_TDA!H8,0)</f>
        <v>0</v>
      </c>
      <c r="J10" s="14">
        <f>IF(Report_TDA!I8&lt;&gt;"",Report_TDA!I8,0)</f>
        <v>0</v>
      </c>
      <c r="K10" s="18" t="str">
        <f>IF(Report_TDA!J8="", "n.d.", IF(Report_TDA!J8=0, "n.d.", Report_TDA!J8))</f>
        <v>n.d.</v>
      </c>
      <c r="L10" s="4">
        <f>IF(Report_TDA!K8&lt;&gt;"",Report_TDA!K8,0)</f>
        <v>0</v>
      </c>
      <c r="M10" s="14">
        <f>IF(Report_TDA!L8&lt;&gt;"",Report_TDA!L8,0)</f>
        <v>0</v>
      </c>
      <c r="N10" s="18" t="str">
        <f>IF(Report_TDA!M8="", "n.d.", IF(Report_TDA!M8=0, "n.d.", Report_TDA!M8))</f>
        <v>n.d.</v>
      </c>
    </row>
    <row r="11" spans="1:14" ht="33.9" customHeight="1" x14ac:dyDescent="0.3">
      <c r="A11" s="13" t="s">
        <v>0</v>
      </c>
      <c r="B11" s="2" t="s">
        <v>69</v>
      </c>
      <c r="C11" s="3" t="s">
        <v>70</v>
      </c>
      <c r="D11" s="11" t="s">
        <v>71</v>
      </c>
      <c r="E11" s="4">
        <f>IF(Report_TDA!D9&lt;&gt;"",Report_TDA!D9,0)</f>
        <v>0</v>
      </c>
      <c r="F11" s="4">
        <f>IF(Report_TDA!E9&lt;&gt;"",Report_TDA!E9,0)</f>
        <v>0</v>
      </c>
      <c r="G11" s="14">
        <f>IF(Report_TDA!F9&lt;&gt;"",Report_TDA!F9,0)</f>
        <v>0</v>
      </c>
      <c r="H11" s="18" t="str">
        <f>IF(Report_TDA!G9="", "n.d.", IF(Report_TDA!G9=0, "n.d.", Report_TDA!G9))</f>
        <v>n.d.</v>
      </c>
      <c r="I11" s="4">
        <f>IF(Report_TDA!H9&lt;&gt;"",Report_TDA!H9,0)</f>
        <v>0</v>
      </c>
      <c r="J11" s="14">
        <f>IF(Report_TDA!I9&lt;&gt;"",Report_TDA!I9,0)</f>
        <v>0</v>
      </c>
      <c r="K11" s="18" t="str">
        <f>IF(Report_TDA!J9="", "n.d.", IF(Report_TDA!J9=0, "n.d.", Report_TDA!J9))</f>
        <v>n.d.</v>
      </c>
      <c r="L11" s="4">
        <f>IF(Report_TDA!K9&lt;&gt;"",Report_TDA!K9,0)</f>
        <v>0</v>
      </c>
      <c r="M11" s="14">
        <f>IF(Report_TDA!L9&lt;&gt;"",Report_TDA!L9,0)</f>
        <v>0</v>
      </c>
      <c r="N11" s="18" t="str">
        <f>IF(Report_TDA!M9="", "n.d.", IF(Report_TDA!M9=0, "n.d.", Report_TDA!M9))</f>
        <v>n.d.</v>
      </c>
    </row>
    <row r="12" spans="1:14" ht="33.9" customHeight="1" x14ac:dyDescent="0.3">
      <c r="A12" s="13" t="s">
        <v>0</v>
      </c>
      <c r="B12" s="2" t="s">
        <v>72</v>
      </c>
      <c r="C12" s="3" t="s">
        <v>73</v>
      </c>
      <c r="D12" s="11" t="s">
        <v>7</v>
      </c>
      <c r="E12" s="4">
        <f>IF(Report_TDA!D10&lt;&gt;"",Report_TDA!D10,0)</f>
        <v>0</v>
      </c>
      <c r="F12" s="4">
        <f>IF(Report_TDA!E10&lt;&gt;"",Report_TDA!E10,0)</f>
        <v>0</v>
      </c>
      <c r="G12" s="14">
        <f>IF(Report_TDA!F10&lt;&gt;"",Report_TDA!F10,0)</f>
        <v>0</v>
      </c>
      <c r="H12" s="18" t="str">
        <f>IF(Report_TDA!G10="", "n.d.", IF(Report_TDA!G10=0, "n.d.", Report_TDA!G10))</f>
        <v>n.d.</v>
      </c>
      <c r="I12" s="4">
        <f>IF(Report_TDA!H10&lt;&gt;"",Report_TDA!H10,0)</f>
        <v>0</v>
      </c>
      <c r="J12" s="14">
        <f>IF(Report_TDA!I10&lt;&gt;"",Report_TDA!I10,0)</f>
        <v>0</v>
      </c>
      <c r="K12" s="18" t="str">
        <f>IF(Report_TDA!J10="", "n.d.", IF(Report_TDA!J10=0, "n.d.", Report_TDA!J10))</f>
        <v>n.d.</v>
      </c>
      <c r="L12" s="4">
        <f>IF(Report_TDA!K10&lt;&gt;"",Report_TDA!K10,0)</f>
        <v>0</v>
      </c>
      <c r="M12" s="14">
        <f>IF(Report_TDA!L10&lt;&gt;"",Report_TDA!L10,0)</f>
        <v>0</v>
      </c>
      <c r="N12" s="18" t="str">
        <f>IF(Report_TDA!M10="", "n.d.", IF(Report_TDA!M10=0, "n.d.", Report_TDA!M10))</f>
        <v>n.d.</v>
      </c>
    </row>
    <row r="13" spans="1:14" ht="33.9" customHeight="1" x14ac:dyDescent="0.3">
      <c r="A13" s="13" t="s">
        <v>0</v>
      </c>
      <c r="B13" s="2">
        <v>10</v>
      </c>
      <c r="C13" s="3" t="s">
        <v>74</v>
      </c>
      <c r="D13" s="11" t="s">
        <v>75</v>
      </c>
      <c r="E13" s="4">
        <f>IF(Report_TDA!D11&lt;&gt;"",Report_TDA!D11,0)</f>
        <v>0</v>
      </c>
      <c r="F13" s="4">
        <f>IF(Report_TDA!E11&lt;&gt;"",Report_TDA!E11,0)</f>
        <v>0</v>
      </c>
      <c r="G13" s="14">
        <f>IF(Report_TDA!F11&lt;&gt;"",Report_TDA!F11,0)</f>
        <v>0</v>
      </c>
      <c r="H13" s="18" t="str">
        <f>IF(Report_TDA!G11="", "n.d.", IF(Report_TDA!G11=0, "n.d.", Report_TDA!G11))</f>
        <v>n.d.</v>
      </c>
      <c r="I13" s="4">
        <f>IF(Report_TDA!H11&lt;&gt;"",Report_TDA!H11,0)</f>
        <v>0</v>
      </c>
      <c r="J13" s="14">
        <f>IF(Report_TDA!I11&lt;&gt;"",Report_TDA!I11,0)</f>
        <v>0</v>
      </c>
      <c r="K13" s="18" t="str">
        <f>IF(Report_TDA!J11="", "n.d.", IF(Report_TDA!J11=0, "n.d.", Report_TDA!J11))</f>
        <v>n.d.</v>
      </c>
      <c r="L13" s="4">
        <f>IF(Report_TDA!K11&lt;&gt;"",Report_TDA!K11,0)</f>
        <v>0</v>
      </c>
      <c r="M13" s="14">
        <f>IF(Report_TDA!L11&lt;&gt;"",Report_TDA!L11,0)</f>
        <v>0</v>
      </c>
      <c r="N13" s="18" t="str">
        <f>IF(Report_TDA!M11="", "n.d.", IF(Report_TDA!M11=0, "n.d.", Report_TDA!M11))</f>
        <v>n.d.</v>
      </c>
    </row>
    <row r="14" spans="1:14" ht="33.9" customHeight="1" x14ac:dyDescent="0.3">
      <c r="A14" s="13" t="s">
        <v>0</v>
      </c>
      <c r="B14" s="2">
        <v>11</v>
      </c>
      <c r="C14" s="3" t="s">
        <v>76</v>
      </c>
      <c r="D14" s="11" t="s">
        <v>4</v>
      </c>
      <c r="E14" s="4">
        <f>IF(Report_TDA!D12&lt;&gt;"",Report_TDA!D12,0)</f>
        <v>0</v>
      </c>
      <c r="F14" s="4">
        <f>IF(Report_TDA!E12&lt;&gt;"",Report_TDA!E12,0)</f>
        <v>0</v>
      </c>
      <c r="G14" s="14">
        <f>IF(Report_TDA!F12&lt;&gt;"",Report_TDA!F12,0)</f>
        <v>0</v>
      </c>
      <c r="H14" s="18" t="str">
        <f>IF(Report_TDA!G12="", "n.d.", IF(Report_TDA!G12=0, "n.d.", Report_TDA!G12))</f>
        <v>n.d.</v>
      </c>
      <c r="I14" s="4">
        <f>IF(Report_TDA!H12&lt;&gt;"",Report_TDA!H12,0)</f>
        <v>0</v>
      </c>
      <c r="J14" s="14">
        <f>IF(Report_TDA!I12&lt;&gt;"",Report_TDA!I12,0)</f>
        <v>0</v>
      </c>
      <c r="K14" s="18" t="str">
        <f>IF(Report_TDA!J12="", "n.d.", IF(Report_TDA!J12=0, "n.d.", Report_TDA!J12))</f>
        <v>n.d.</v>
      </c>
      <c r="L14" s="4">
        <f>IF(Report_TDA!K12&lt;&gt;"",Report_TDA!K12,0)</f>
        <v>0</v>
      </c>
      <c r="M14" s="14">
        <f>IF(Report_TDA!L12&lt;&gt;"",Report_TDA!L12,0)</f>
        <v>0</v>
      </c>
      <c r="N14" s="18" t="str">
        <f>IF(Report_TDA!M12="", "n.d.", IF(Report_TDA!M12=0, "n.d.", Report_TDA!M12))</f>
        <v>n.d.</v>
      </c>
    </row>
    <row r="15" spans="1:14" ht="33.9" customHeight="1" x14ac:dyDescent="0.3">
      <c r="A15" s="13" t="s">
        <v>0</v>
      </c>
      <c r="B15" s="2">
        <v>12</v>
      </c>
      <c r="C15" s="3" t="s">
        <v>77</v>
      </c>
      <c r="D15" s="11" t="s">
        <v>5</v>
      </c>
      <c r="E15" s="4">
        <f>IF(Report_TDA!D13&lt;&gt;"",Report_TDA!D13,0)</f>
        <v>0</v>
      </c>
      <c r="F15" s="4">
        <f>IF(Report_TDA!E13&lt;&gt;"",Report_TDA!E13,0)</f>
        <v>0</v>
      </c>
      <c r="G15" s="14">
        <f>IF(Report_TDA!F13&lt;&gt;"",Report_TDA!F13,0)</f>
        <v>0</v>
      </c>
      <c r="H15" s="18" t="str">
        <f>IF(Report_TDA!G13="", "n.d.", IF(Report_TDA!G13=0, "n.d.", Report_TDA!G13))</f>
        <v>n.d.</v>
      </c>
      <c r="I15" s="4">
        <f>IF(Report_TDA!H13&lt;&gt;"",Report_TDA!H13,0)</f>
        <v>0</v>
      </c>
      <c r="J15" s="14">
        <f>IF(Report_TDA!I13&lt;&gt;"",Report_TDA!I13,0)</f>
        <v>0</v>
      </c>
      <c r="K15" s="18" t="str">
        <f>IF(Report_TDA!J13="", "n.d.", IF(Report_TDA!J13=0, "n.d.", Report_TDA!J13))</f>
        <v>n.d.</v>
      </c>
      <c r="L15" s="4">
        <f>IF(Report_TDA!K13&lt;&gt;"",Report_TDA!K13,0)</f>
        <v>0</v>
      </c>
      <c r="M15" s="14">
        <f>IF(Report_TDA!L13&lt;&gt;"",Report_TDA!L13,0)</f>
        <v>0</v>
      </c>
      <c r="N15" s="18" t="str">
        <f>IF(Report_TDA!M13="", "n.d.", IF(Report_TDA!M13=0, "n.d.", Report_TDA!M13))</f>
        <v>n.d.</v>
      </c>
    </row>
    <row r="16" spans="1:14" ht="33.9" customHeight="1" x14ac:dyDescent="0.3">
      <c r="A16" s="13" t="s">
        <v>0</v>
      </c>
      <c r="B16" s="2">
        <v>13</v>
      </c>
      <c r="C16" s="3" t="s">
        <v>78</v>
      </c>
      <c r="D16" s="11" t="s">
        <v>13</v>
      </c>
      <c r="E16" s="4">
        <f>IF(Report_TDA!D14&lt;&gt;"",Report_TDA!D14,0)</f>
        <v>0</v>
      </c>
      <c r="F16" s="4">
        <f>IF(Report_TDA!E14&lt;&gt;"",Report_TDA!E14,0)</f>
        <v>0</v>
      </c>
      <c r="G16" s="14">
        <f>IF(Report_TDA!F14&lt;&gt;"",Report_TDA!F14,0)</f>
        <v>0</v>
      </c>
      <c r="H16" s="18" t="str">
        <f>IF(Report_TDA!G14="", "n.d.", IF(Report_TDA!G14=0, "n.d.", Report_TDA!G14))</f>
        <v>n.d.</v>
      </c>
      <c r="I16" s="4">
        <f>IF(Report_TDA!H14&lt;&gt;"",Report_TDA!H14,0)</f>
        <v>0</v>
      </c>
      <c r="J16" s="14">
        <f>IF(Report_TDA!I14&lt;&gt;"",Report_TDA!I14,0)</f>
        <v>0</v>
      </c>
      <c r="K16" s="18" t="str">
        <f>IF(Report_TDA!J14="", "n.d.", IF(Report_TDA!J14=0, "n.d.", Report_TDA!J14))</f>
        <v>n.d.</v>
      </c>
      <c r="L16" s="4">
        <f>IF(Report_TDA!K14&lt;&gt;"",Report_TDA!K14,0)</f>
        <v>0</v>
      </c>
      <c r="M16" s="14">
        <f>IF(Report_TDA!L14&lt;&gt;"",Report_TDA!L14,0)</f>
        <v>0</v>
      </c>
      <c r="N16" s="18" t="str">
        <f>IF(Report_TDA!M14="", "n.d.", IF(Report_TDA!M14=0, "n.d.", Report_TDA!M14))</f>
        <v>n.d.</v>
      </c>
    </row>
    <row r="17" spans="1:14" ht="33.9" customHeight="1" x14ac:dyDescent="0.3">
      <c r="A17" s="13" t="s">
        <v>0</v>
      </c>
      <c r="B17" s="2">
        <v>14</v>
      </c>
      <c r="C17" s="3" t="s">
        <v>79</v>
      </c>
      <c r="D17" s="11" t="s">
        <v>6</v>
      </c>
      <c r="E17" s="4">
        <f>IF(Report_TDA!D15&lt;&gt;"",Report_TDA!D15,0)</f>
        <v>0</v>
      </c>
      <c r="F17" s="4">
        <f>IF(Report_TDA!E15&lt;&gt;"",Report_TDA!E15,0)</f>
        <v>0</v>
      </c>
      <c r="G17" s="14">
        <f>IF(Report_TDA!F15&lt;&gt;"",Report_TDA!F15,0)</f>
        <v>0</v>
      </c>
      <c r="H17" s="18" t="str">
        <f>IF(Report_TDA!G15="", "n.d.", IF(Report_TDA!G15=0, "n.d.", Report_TDA!G15))</f>
        <v>n.d.</v>
      </c>
      <c r="I17" s="4">
        <f>IF(Report_TDA!H15&lt;&gt;"",Report_TDA!H15,0)</f>
        <v>0</v>
      </c>
      <c r="J17" s="14">
        <f>IF(Report_TDA!I15&lt;&gt;"",Report_TDA!I15,0)</f>
        <v>0</v>
      </c>
      <c r="K17" s="18" t="str">
        <f>IF(Report_TDA!J15="", "n.d.", IF(Report_TDA!J15=0, "n.d.", Report_TDA!J15))</f>
        <v>n.d.</v>
      </c>
      <c r="L17" s="4">
        <f>IF(Report_TDA!K15&lt;&gt;"",Report_TDA!K15,0)</f>
        <v>0</v>
      </c>
      <c r="M17" s="14">
        <f>IF(Report_TDA!L15&lt;&gt;"",Report_TDA!L15,0)</f>
        <v>0</v>
      </c>
      <c r="N17" s="18" t="str">
        <f>IF(Report_TDA!M15="", "n.d.", IF(Report_TDA!M15=0, "n.d.", Report_TDA!M15))</f>
        <v>n.d.</v>
      </c>
    </row>
    <row r="18" spans="1:14" ht="33.9" customHeight="1" x14ac:dyDescent="0.3">
      <c r="A18" s="13" t="s">
        <v>0</v>
      </c>
      <c r="B18" s="2">
        <v>15</v>
      </c>
      <c r="C18" s="3" t="s">
        <v>80</v>
      </c>
      <c r="D18" s="11" t="s">
        <v>8</v>
      </c>
      <c r="E18" s="4">
        <f>IF(Report_TDA!D16&lt;&gt;"",Report_TDA!D16,0)</f>
        <v>0</v>
      </c>
      <c r="F18" s="4">
        <f>IF(Report_TDA!E16&lt;&gt;"",Report_TDA!E16,0)</f>
        <v>0</v>
      </c>
      <c r="G18" s="14">
        <f>IF(Report_TDA!F16&lt;&gt;"",Report_TDA!F16,0)</f>
        <v>0</v>
      </c>
      <c r="H18" s="18" t="str">
        <f>IF(Report_TDA!G16="", "n.d.", IF(Report_TDA!G16=0, "n.d.", Report_TDA!G16))</f>
        <v>n.d.</v>
      </c>
      <c r="I18" s="4">
        <f>IF(Report_TDA!H16&lt;&gt;"",Report_TDA!H16,0)</f>
        <v>0</v>
      </c>
      <c r="J18" s="14">
        <f>IF(Report_TDA!I16&lt;&gt;"",Report_TDA!I16,0)</f>
        <v>0</v>
      </c>
      <c r="K18" s="18" t="str">
        <f>IF(Report_TDA!J16="", "n.d.", IF(Report_TDA!J16=0, "n.d.", Report_TDA!J16))</f>
        <v>n.d.</v>
      </c>
      <c r="L18" s="4">
        <f>IF(Report_TDA!K16&lt;&gt;"",Report_TDA!K16,0)</f>
        <v>0</v>
      </c>
      <c r="M18" s="14">
        <f>IF(Report_TDA!L16&lt;&gt;"",Report_TDA!L16,0)</f>
        <v>0</v>
      </c>
      <c r="N18" s="18" t="str">
        <f>IF(Report_TDA!M16="", "n.d.", IF(Report_TDA!M16=0, "n.d.", Report_TDA!M16))</f>
        <v>n.d.</v>
      </c>
    </row>
    <row r="19" spans="1:14" ht="33.9" customHeight="1" x14ac:dyDescent="0.3">
      <c r="A19" s="13" t="s">
        <v>0</v>
      </c>
      <c r="B19" s="2">
        <v>16</v>
      </c>
      <c r="C19" s="3" t="s">
        <v>81</v>
      </c>
      <c r="D19" s="11" t="s">
        <v>14</v>
      </c>
      <c r="E19" s="4">
        <f>IF(Report_TDA!D17&lt;&gt;"",Report_TDA!D17,0)</f>
        <v>0</v>
      </c>
      <c r="F19" s="4">
        <f>IF(Report_TDA!E17&lt;&gt;"",Report_TDA!E17,0)</f>
        <v>0</v>
      </c>
      <c r="G19" s="14">
        <f>IF(Report_TDA!F17&lt;&gt;"",Report_TDA!F17,0)</f>
        <v>0</v>
      </c>
      <c r="H19" s="18" t="str">
        <f>IF(Report_TDA!G17="", "n.d.", IF(Report_TDA!G17=0, "n.d.", Report_TDA!G17))</f>
        <v>n.d.</v>
      </c>
      <c r="I19" s="4">
        <f>IF(Report_TDA!H17&lt;&gt;"",Report_TDA!H17,0)</f>
        <v>0</v>
      </c>
      <c r="J19" s="14">
        <f>IF(Report_TDA!I17&lt;&gt;"",Report_TDA!I17,0)</f>
        <v>0</v>
      </c>
      <c r="K19" s="18" t="str">
        <f>IF(Report_TDA!J17="", "n.d.", IF(Report_TDA!J17=0, "n.d.", Report_TDA!J17))</f>
        <v>n.d.</v>
      </c>
      <c r="L19" s="4">
        <f>IF(Report_TDA!K17&lt;&gt;"",Report_TDA!K17,0)</f>
        <v>0</v>
      </c>
      <c r="M19" s="14">
        <f>IF(Report_TDA!L17&lt;&gt;"",Report_TDA!L17,0)</f>
        <v>0</v>
      </c>
      <c r="N19" s="18" t="str">
        <f>IF(Report_TDA!M17="", "n.d.", IF(Report_TDA!M17=0, "n.d.", Report_TDA!M17))</f>
        <v>n.d.</v>
      </c>
    </row>
    <row r="20" spans="1:14" ht="33.9" customHeight="1" x14ac:dyDescent="0.3">
      <c r="A20" s="13" t="s">
        <v>0</v>
      </c>
      <c r="B20" s="2">
        <v>17</v>
      </c>
      <c r="C20" s="3" t="s">
        <v>82</v>
      </c>
      <c r="D20" s="11" t="s">
        <v>71</v>
      </c>
      <c r="E20" s="4">
        <f>IF(Report_TDA!D18&lt;&gt;"",Report_TDA!D18,0)</f>
        <v>0</v>
      </c>
      <c r="F20" s="4">
        <f>IF(Report_TDA!E18&lt;&gt;"",Report_TDA!E18,0)</f>
        <v>0</v>
      </c>
      <c r="G20" s="14">
        <f>IF(Report_TDA!F18&lt;&gt;"",Report_TDA!F18,0)</f>
        <v>0</v>
      </c>
      <c r="H20" s="18" t="str">
        <f>IF(Report_TDA!G18="", "n.d.", IF(Report_TDA!G18=0, "n.d.", Report_TDA!G18))</f>
        <v>n.d.</v>
      </c>
      <c r="I20" s="4">
        <f>IF(Report_TDA!H18&lt;&gt;"",Report_TDA!H18,0)</f>
        <v>0</v>
      </c>
      <c r="J20" s="14">
        <f>IF(Report_TDA!I18&lt;&gt;"",Report_TDA!I18,0)</f>
        <v>0</v>
      </c>
      <c r="K20" s="18" t="str">
        <f>IF(Report_TDA!J18="", "n.d.", IF(Report_TDA!J18=0, "n.d.", Report_TDA!J18))</f>
        <v>n.d.</v>
      </c>
      <c r="L20" s="4">
        <f>IF(Report_TDA!K18&lt;&gt;"",Report_TDA!K18,0)</f>
        <v>0</v>
      </c>
      <c r="M20" s="14">
        <f>IF(Report_TDA!L18&lt;&gt;"",Report_TDA!L18,0)</f>
        <v>0</v>
      </c>
      <c r="N20" s="18" t="str">
        <f>IF(Report_TDA!M18="", "n.d.", IF(Report_TDA!M18=0, "n.d.", Report_TDA!M18))</f>
        <v>n.d.</v>
      </c>
    </row>
    <row r="21" spans="1:14" ht="33.9" customHeight="1" x14ac:dyDescent="0.3">
      <c r="A21" s="13" t="s">
        <v>0</v>
      </c>
      <c r="B21" s="2">
        <v>18</v>
      </c>
      <c r="C21" s="3" t="s">
        <v>83</v>
      </c>
      <c r="D21" s="11" t="s">
        <v>9</v>
      </c>
      <c r="E21" s="4">
        <f>IF(Report_TDA!D19&lt;&gt;"",Report_TDA!D19,0)</f>
        <v>0</v>
      </c>
      <c r="F21" s="4">
        <f>IF(Report_TDA!E19&lt;&gt;"",Report_TDA!E19,0)</f>
        <v>0</v>
      </c>
      <c r="G21" s="14">
        <f>IF(Report_TDA!F19&lt;&gt;"",Report_TDA!F19,0)</f>
        <v>0</v>
      </c>
      <c r="H21" s="18" t="str">
        <f>IF(Report_TDA!G19="", "n.d.", IF(Report_TDA!G19=0, "n.d.", Report_TDA!G19))</f>
        <v>n.d.</v>
      </c>
      <c r="I21" s="4">
        <f>IF(Report_TDA!H19&lt;&gt;"",Report_TDA!H19,0)</f>
        <v>0</v>
      </c>
      <c r="J21" s="14">
        <f>IF(Report_TDA!I19&lt;&gt;"",Report_TDA!I19,0)</f>
        <v>0</v>
      </c>
      <c r="K21" s="18" t="str">
        <f>IF(Report_TDA!J19="", "n.d.", IF(Report_TDA!J19=0, "n.d.", Report_TDA!J19))</f>
        <v>n.d.</v>
      </c>
      <c r="L21" s="4">
        <f>IF(Report_TDA!K19&lt;&gt;"",Report_TDA!K19,0)</f>
        <v>0</v>
      </c>
      <c r="M21" s="14">
        <f>IF(Report_TDA!L19&lt;&gt;"",Report_TDA!L19,0)</f>
        <v>0</v>
      </c>
      <c r="N21" s="18" t="str">
        <f>IF(Report_TDA!M19="", "n.d.", IF(Report_TDA!M19=0, "n.d.", Report_TDA!M19))</f>
        <v>n.d.</v>
      </c>
    </row>
    <row r="22" spans="1:14" ht="33.9" customHeight="1" x14ac:dyDescent="0.3">
      <c r="A22" s="13" t="s">
        <v>0</v>
      </c>
      <c r="B22" s="2">
        <v>19</v>
      </c>
      <c r="C22" s="3" t="s">
        <v>84</v>
      </c>
      <c r="D22" s="11" t="s">
        <v>71</v>
      </c>
      <c r="E22" s="4">
        <f>IF(Report_TDA!D20&lt;&gt;"",Report_TDA!D20,0)</f>
        <v>0</v>
      </c>
      <c r="F22" s="4">
        <f>IF(Report_TDA!E20&lt;&gt;"",Report_TDA!E20,0)</f>
        <v>0</v>
      </c>
      <c r="G22" s="14">
        <f>IF(Report_TDA!F20&lt;&gt;"",Report_TDA!F20,0)</f>
        <v>0</v>
      </c>
      <c r="H22" s="18" t="str">
        <f>IF(Report_TDA!G20="", "n.d.", IF(Report_TDA!G20=0, "n.d.", Report_TDA!G20))</f>
        <v>n.d.</v>
      </c>
      <c r="I22" s="4">
        <f>IF(Report_TDA!H20&lt;&gt;"",Report_TDA!H20,0)</f>
        <v>0</v>
      </c>
      <c r="J22" s="14">
        <f>IF(Report_TDA!I20&lt;&gt;"",Report_TDA!I20,0)</f>
        <v>0</v>
      </c>
      <c r="K22" s="18" t="str">
        <f>IF(Report_TDA!J20="", "n.d.", IF(Report_TDA!J20=0, "n.d.", Report_TDA!J20))</f>
        <v>n.d.</v>
      </c>
      <c r="L22" s="4">
        <f>IF(Report_TDA!K20&lt;&gt;"",Report_TDA!K20,0)</f>
        <v>0</v>
      </c>
      <c r="M22" s="14">
        <f>IF(Report_TDA!L20&lt;&gt;"",Report_TDA!L20,0)</f>
        <v>0</v>
      </c>
      <c r="N22" s="18" t="str">
        <f>IF(Report_TDA!M20="", "n.d.", IF(Report_TDA!M20=0, "n.d.", Report_TDA!M20))</f>
        <v>n.d.</v>
      </c>
    </row>
    <row r="23" spans="1:14" ht="33.9" customHeight="1" x14ac:dyDescent="0.3">
      <c r="A23" s="13" t="s">
        <v>238</v>
      </c>
      <c r="B23" s="2">
        <v>20</v>
      </c>
      <c r="C23" s="3" t="s">
        <v>85</v>
      </c>
      <c r="D23" s="11" t="s">
        <v>42</v>
      </c>
      <c r="E23" s="4">
        <f>IF(Report_TDA!D21&lt;&gt;"",Report_TDA!D21,0)</f>
        <v>0</v>
      </c>
      <c r="F23" s="4">
        <f>IF(Report_TDA!E21&lt;&gt;"",Report_TDA!E21,0)</f>
        <v>0</v>
      </c>
      <c r="G23" s="14">
        <f>IF(Report_TDA!F21&lt;&gt;"",Report_TDA!F21,0)</f>
        <v>0</v>
      </c>
      <c r="H23" s="18" t="str">
        <f>IF(Report_TDA!G21="", "n.d.", IF(Report_TDA!G21=0, "n.d.", Report_TDA!G21))</f>
        <v>n.d.</v>
      </c>
      <c r="I23" s="4">
        <f>IF(Report_TDA!H21&lt;&gt;"",Report_TDA!H21,0)</f>
        <v>0</v>
      </c>
      <c r="J23" s="14">
        <f>IF(Report_TDA!I21&lt;&gt;"",Report_TDA!I21,0)</f>
        <v>0</v>
      </c>
      <c r="K23" s="18" t="str">
        <f>IF(Report_TDA!J21="", "n.d.", IF(Report_TDA!J21=0, "n.d.", Report_TDA!J21))</f>
        <v>n.d.</v>
      </c>
      <c r="L23" s="4">
        <f>IF(Report_TDA!K21&lt;&gt;"",Report_TDA!K21,0)</f>
        <v>0</v>
      </c>
      <c r="M23" s="14">
        <f>IF(Report_TDA!L21&lt;&gt;"",Report_TDA!L21,0)</f>
        <v>0</v>
      </c>
      <c r="N23" s="18" t="str">
        <f>IF(Report_TDA!M21="", "n.d.", IF(Report_TDA!M21=0, "n.d.", Report_TDA!M21))</f>
        <v>n.d.</v>
      </c>
    </row>
    <row r="24" spans="1:14" ht="33.9" customHeight="1" x14ac:dyDescent="0.3">
      <c r="A24" s="13" t="s">
        <v>238</v>
      </c>
      <c r="B24" s="2">
        <v>21</v>
      </c>
      <c r="C24" s="3" t="s">
        <v>86</v>
      </c>
      <c r="D24" s="11" t="s">
        <v>33</v>
      </c>
      <c r="E24" s="4">
        <f>IF(Report_TDA!D22&lt;&gt;"",Report_TDA!D22,0)</f>
        <v>0</v>
      </c>
      <c r="F24" s="4">
        <f>IF(Report_TDA!E22&lt;&gt;"",Report_TDA!E22,0)</f>
        <v>0</v>
      </c>
      <c r="G24" s="14">
        <f>IF(Report_TDA!F22&lt;&gt;"",Report_TDA!F22,0)</f>
        <v>0</v>
      </c>
      <c r="H24" s="18" t="str">
        <f>IF(Report_TDA!G22="", "n.d.", IF(Report_TDA!G22=0, "n.d.", Report_TDA!G22))</f>
        <v>n.d.</v>
      </c>
      <c r="I24" s="4">
        <f>IF(Report_TDA!H22&lt;&gt;"",Report_TDA!H22,0)</f>
        <v>0</v>
      </c>
      <c r="J24" s="14">
        <f>IF(Report_TDA!I22&lt;&gt;"",Report_TDA!I22,0)</f>
        <v>0</v>
      </c>
      <c r="K24" s="18" t="str">
        <f>IF(Report_TDA!J22="", "n.d.", IF(Report_TDA!J22=0, "n.d.", Report_TDA!J22))</f>
        <v>n.d.</v>
      </c>
      <c r="L24" s="4">
        <f>IF(Report_TDA!K22&lt;&gt;"",Report_TDA!K22,0)</f>
        <v>0</v>
      </c>
      <c r="M24" s="14">
        <f>IF(Report_TDA!L22&lt;&gt;"",Report_TDA!L22,0)</f>
        <v>0</v>
      </c>
      <c r="N24" s="18" t="str">
        <f>IF(Report_TDA!M22="", "n.d.", IF(Report_TDA!M22=0, "n.d.", Report_TDA!M22))</f>
        <v>n.d.</v>
      </c>
    </row>
    <row r="25" spans="1:14" ht="33.9" customHeight="1" x14ac:dyDescent="0.3">
      <c r="A25" s="13" t="s">
        <v>238</v>
      </c>
      <c r="B25" s="2">
        <v>22</v>
      </c>
      <c r="C25" s="3" t="s">
        <v>87</v>
      </c>
      <c r="D25" s="11" t="s">
        <v>88</v>
      </c>
      <c r="E25" s="4">
        <f>IF(Report_TDA!D23&lt;&gt;"",Report_TDA!D23,0)</f>
        <v>0</v>
      </c>
      <c r="F25" s="4">
        <f>IF(Report_TDA!E23&lt;&gt;"",Report_TDA!E23,0)</f>
        <v>0</v>
      </c>
      <c r="G25" s="14">
        <f>IF(Report_TDA!F23&lt;&gt;"",Report_TDA!F23,0)</f>
        <v>0</v>
      </c>
      <c r="H25" s="18" t="str">
        <f>IF(Report_TDA!G23="", "n.d.", IF(Report_TDA!G23=0, "n.d.", Report_TDA!G23))</f>
        <v>n.d.</v>
      </c>
      <c r="I25" s="4">
        <f>IF(Report_TDA!H23&lt;&gt;"",Report_TDA!H23,0)</f>
        <v>0</v>
      </c>
      <c r="J25" s="14">
        <f>IF(Report_TDA!I23&lt;&gt;"",Report_TDA!I23,0)</f>
        <v>0</v>
      </c>
      <c r="K25" s="18" t="str">
        <f>IF(Report_TDA!J23="", "n.d.", IF(Report_TDA!J23=0, "n.d.", Report_TDA!J23))</f>
        <v>n.d.</v>
      </c>
      <c r="L25" s="4">
        <f>IF(Report_TDA!K23&lt;&gt;"",Report_TDA!K23,0)</f>
        <v>0</v>
      </c>
      <c r="M25" s="14">
        <f>IF(Report_TDA!L23&lt;&gt;"",Report_TDA!L23,0)</f>
        <v>0</v>
      </c>
      <c r="N25" s="18" t="str">
        <f>IF(Report_TDA!M23="", "n.d.", IF(Report_TDA!M23=0, "n.d.", Report_TDA!M23))</f>
        <v>n.d.</v>
      </c>
    </row>
    <row r="26" spans="1:14" ht="33.9" customHeight="1" x14ac:dyDescent="0.3">
      <c r="A26" s="13" t="s">
        <v>238</v>
      </c>
      <c r="B26" s="2">
        <v>23</v>
      </c>
      <c r="C26" s="3" t="s">
        <v>89</v>
      </c>
      <c r="D26" s="11" t="s">
        <v>34</v>
      </c>
      <c r="E26" s="4">
        <f>IF(Report_TDA!D24&lt;&gt;"",Report_TDA!D24,0)</f>
        <v>0</v>
      </c>
      <c r="F26" s="4">
        <f>IF(Report_TDA!E24&lt;&gt;"",Report_TDA!E24,0)</f>
        <v>0</v>
      </c>
      <c r="G26" s="14">
        <f>IF(Report_TDA!F24&lt;&gt;"",Report_TDA!F24,0)</f>
        <v>0</v>
      </c>
      <c r="H26" s="18" t="str">
        <f>IF(Report_TDA!G24="", "n.d.", IF(Report_TDA!G24=0, "n.d.", Report_TDA!G24))</f>
        <v>n.d.</v>
      </c>
      <c r="I26" s="4">
        <f>IF(Report_TDA!H24&lt;&gt;"",Report_TDA!H24,0)</f>
        <v>0</v>
      </c>
      <c r="J26" s="14">
        <f>IF(Report_TDA!I24&lt;&gt;"",Report_TDA!I24,0)</f>
        <v>0</v>
      </c>
      <c r="K26" s="18" t="str">
        <f>IF(Report_TDA!J24="", "n.d.", IF(Report_TDA!J24=0, "n.d.", Report_TDA!J24))</f>
        <v>n.d.</v>
      </c>
      <c r="L26" s="4">
        <f>IF(Report_TDA!K24&lt;&gt;"",Report_TDA!K24,0)</f>
        <v>0</v>
      </c>
      <c r="M26" s="14">
        <f>IF(Report_TDA!L24&lt;&gt;"",Report_TDA!L24,0)</f>
        <v>0</v>
      </c>
      <c r="N26" s="18" t="str">
        <f>IF(Report_TDA!M24="", "n.d.", IF(Report_TDA!M24=0, "n.d.", Report_TDA!M24))</f>
        <v>n.d.</v>
      </c>
    </row>
    <row r="27" spans="1:14" ht="40.5" customHeight="1" x14ac:dyDescent="0.3">
      <c r="A27" s="13" t="s">
        <v>238</v>
      </c>
      <c r="B27" s="2">
        <v>24</v>
      </c>
      <c r="C27" s="3" t="s">
        <v>90</v>
      </c>
      <c r="D27" s="11" t="s">
        <v>41</v>
      </c>
      <c r="E27" s="4">
        <f>IF(Report_TDA!D25&lt;&gt;"",Report_TDA!D25,0)</f>
        <v>0</v>
      </c>
      <c r="F27" s="4">
        <f>IF(Report_TDA!E25&lt;&gt;"",Report_TDA!E25,0)</f>
        <v>0</v>
      </c>
      <c r="G27" s="14">
        <f>IF(Report_TDA!F25&lt;&gt;"",Report_TDA!F25,0)</f>
        <v>0</v>
      </c>
      <c r="H27" s="18" t="str">
        <f>IF(Report_TDA!G25="", "n.d.", IF(Report_TDA!G25=0, "n.d.", Report_TDA!G25))</f>
        <v>n.d.</v>
      </c>
      <c r="I27" s="4">
        <f>IF(Report_TDA!H25&lt;&gt;"",Report_TDA!H25,0)</f>
        <v>0</v>
      </c>
      <c r="J27" s="14">
        <f>IF(Report_TDA!I25&lt;&gt;"",Report_TDA!I25,0)</f>
        <v>0</v>
      </c>
      <c r="K27" s="18" t="str">
        <f>IF(Report_TDA!J25="", "n.d.", IF(Report_TDA!J25=0, "n.d.", Report_TDA!J25))</f>
        <v>n.d.</v>
      </c>
      <c r="L27" s="4">
        <f>IF(Report_TDA!K25&lt;&gt;"",Report_TDA!K25,0)</f>
        <v>0</v>
      </c>
      <c r="M27" s="14">
        <f>IF(Report_TDA!L25&lt;&gt;"",Report_TDA!L25,0)</f>
        <v>0</v>
      </c>
      <c r="N27" s="18" t="str">
        <f>IF(Report_TDA!M25="", "n.d.", IF(Report_TDA!M25=0, "n.d.", Report_TDA!M25))</f>
        <v>n.d.</v>
      </c>
    </row>
    <row r="28" spans="1:14" ht="41.25" customHeight="1" x14ac:dyDescent="0.3">
      <c r="A28" s="13" t="s">
        <v>238</v>
      </c>
      <c r="B28" s="2">
        <v>24</v>
      </c>
      <c r="C28" s="3" t="s">
        <v>91</v>
      </c>
      <c r="D28" s="11" t="s">
        <v>92</v>
      </c>
      <c r="E28" s="4">
        <f>IF(Report_TDA!D26&lt;&gt;"",Report_TDA!D26,0)</f>
        <v>0</v>
      </c>
      <c r="F28" s="4">
        <f>IF(Report_TDA!E26&lt;&gt;"",Report_TDA!E26,0)</f>
        <v>0</v>
      </c>
      <c r="G28" s="14">
        <f>IF(Report_TDA!F26&lt;&gt;"",Report_TDA!F26,0)</f>
        <v>0</v>
      </c>
      <c r="H28" s="18" t="str">
        <f>IF(Report_TDA!G26="", "n.d.", IF(Report_TDA!G26=0, "n.d.", Report_TDA!G26))</f>
        <v>n.d.</v>
      </c>
      <c r="I28" s="4">
        <f>IF(Report_TDA!H26&lt;&gt;"",Report_TDA!H26,0)</f>
        <v>0</v>
      </c>
      <c r="J28" s="14">
        <f>IF(Report_TDA!I26&lt;&gt;"",Report_TDA!I26,0)</f>
        <v>0</v>
      </c>
      <c r="K28" s="18" t="str">
        <f>IF(Report_TDA!J26="", "n.d.", IF(Report_TDA!J26=0, "n.d.", Report_TDA!J26))</f>
        <v>n.d.</v>
      </c>
      <c r="L28" s="4">
        <f>IF(Report_TDA!K26&lt;&gt;"",Report_TDA!K26,0)</f>
        <v>0</v>
      </c>
      <c r="M28" s="14">
        <f>IF(Report_TDA!L26&lt;&gt;"",Report_TDA!L26,0)</f>
        <v>0</v>
      </c>
      <c r="N28" s="18" t="str">
        <f>IF(Report_TDA!M26="", "n.d.", IF(Report_TDA!M26=0, "n.d.", Report_TDA!M26))</f>
        <v>n.d.</v>
      </c>
    </row>
    <row r="29" spans="1:14" ht="43.5" customHeight="1" x14ac:dyDescent="0.3">
      <c r="A29" s="13" t="s">
        <v>238</v>
      </c>
      <c r="B29" s="2">
        <v>25</v>
      </c>
      <c r="C29" s="3" t="s">
        <v>93</v>
      </c>
      <c r="D29" s="11" t="s">
        <v>94</v>
      </c>
      <c r="E29" s="4">
        <f>IF(Report_TDA!D27&lt;&gt;"",Report_TDA!D27,0)</f>
        <v>0</v>
      </c>
      <c r="F29" s="4">
        <f>IF(Report_TDA!E27&lt;&gt;"",Report_TDA!E27,0)</f>
        <v>0</v>
      </c>
      <c r="G29" s="14">
        <f>IF(Report_TDA!F27&lt;&gt;"",Report_TDA!F27,0)</f>
        <v>0</v>
      </c>
      <c r="H29" s="18" t="str">
        <f>IF(Report_TDA!G27="", "n.d.", IF(Report_TDA!G27=0, "n.d.", Report_TDA!G27))</f>
        <v>n.d.</v>
      </c>
      <c r="I29" s="4">
        <f>IF(Report_TDA!H27&lt;&gt;"",Report_TDA!H27,0)</f>
        <v>0</v>
      </c>
      <c r="J29" s="14">
        <f>IF(Report_TDA!I27&lt;&gt;"",Report_TDA!I27,0)</f>
        <v>0</v>
      </c>
      <c r="K29" s="18" t="str">
        <f>IF(Report_TDA!J27="", "n.d.", IF(Report_TDA!J27=0, "n.d.", Report_TDA!J27))</f>
        <v>n.d.</v>
      </c>
      <c r="L29" s="4">
        <f>IF(Report_TDA!K27&lt;&gt;"",Report_TDA!K27,0)</f>
        <v>0</v>
      </c>
      <c r="M29" s="14">
        <f>IF(Report_TDA!L27&lt;&gt;"",Report_TDA!L27,0)</f>
        <v>0</v>
      </c>
      <c r="N29" s="18" t="str">
        <f>IF(Report_TDA!M27="", "n.d.", IF(Report_TDA!M27=0, "n.d.", Report_TDA!M27))</f>
        <v>n.d.</v>
      </c>
    </row>
    <row r="30" spans="1:14" ht="33.9" customHeight="1" x14ac:dyDescent="0.3">
      <c r="A30" s="13" t="s">
        <v>238</v>
      </c>
      <c r="B30" s="2">
        <v>26</v>
      </c>
      <c r="C30" s="3" t="s">
        <v>95</v>
      </c>
      <c r="D30" s="11" t="s">
        <v>40</v>
      </c>
      <c r="E30" s="4">
        <f>IF(Report_TDA!D28&lt;&gt;"",Report_TDA!D28,0)</f>
        <v>0</v>
      </c>
      <c r="F30" s="4">
        <f>IF(Report_TDA!E28&lt;&gt;"",Report_TDA!E28,0)</f>
        <v>0</v>
      </c>
      <c r="G30" s="14">
        <f>IF(Report_TDA!F28&lt;&gt;"",Report_TDA!F28,0)</f>
        <v>0</v>
      </c>
      <c r="H30" s="18" t="str">
        <f>IF(Report_TDA!G28="", "n.d.", IF(Report_TDA!G28=0, "n.d.", Report_TDA!G28))</f>
        <v>n.d.</v>
      </c>
      <c r="I30" s="4">
        <f>IF(Report_TDA!H28&lt;&gt;"",Report_TDA!H28,0)</f>
        <v>0</v>
      </c>
      <c r="J30" s="14">
        <f>IF(Report_TDA!I28&lt;&gt;"",Report_TDA!I28,0)</f>
        <v>0</v>
      </c>
      <c r="K30" s="18" t="str">
        <f>IF(Report_TDA!J28="", "n.d.", IF(Report_TDA!J28=0, "n.d.", Report_TDA!J28))</f>
        <v>n.d.</v>
      </c>
      <c r="L30" s="4">
        <f>IF(Report_TDA!K28&lt;&gt;"",Report_TDA!K28,0)</f>
        <v>0</v>
      </c>
      <c r="M30" s="14">
        <f>IF(Report_TDA!L28&lt;&gt;"",Report_TDA!L28,0)</f>
        <v>0</v>
      </c>
      <c r="N30" s="18" t="str">
        <f>IF(Report_TDA!M28="", "n.d.", IF(Report_TDA!M28=0, "n.d.", Report_TDA!M28))</f>
        <v>n.d.</v>
      </c>
    </row>
    <row r="31" spans="1:14" ht="33.9" customHeight="1" x14ac:dyDescent="0.3">
      <c r="A31" s="13" t="s">
        <v>238</v>
      </c>
      <c r="B31" s="2">
        <v>27</v>
      </c>
      <c r="C31" s="3" t="s">
        <v>96</v>
      </c>
      <c r="D31" s="11" t="s">
        <v>37</v>
      </c>
      <c r="E31" s="4">
        <f>IF(Report_TDA!D29&lt;&gt;"",Report_TDA!D29,0)</f>
        <v>0</v>
      </c>
      <c r="F31" s="4">
        <f>IF(Report_TDA!E29&lt;&gt;"",Report_TDA!E29,0)</f>
        <v>0</v>
      </c>
      <c r="G31" s="14">
        <f>IF(Report_TDA!F29&lt;&gt;"",Report_TDA!F29,0)</f>
        <v>0</v>
      </c>
      <c r="H31" s="18" t="str">
        <f>IF(Report_TDA!G29="", "n.d.", IF(Report_TDA!G29=0, "n.d.", Report_TDA!G29))</f>
        <v>n.d.</v>
      </c>
      <c r="I31" s="4">
        <f>IF(Report_TDA!H29&lt;&gt;"",Report_TDA!H29,0)</f>
        <v>0</v>
      </c>
      <c r="J31" s="14">
        <f>IF(Report_TDA!I29&lt;&gt;"",Report_TDA!I29,0)</f>
        <v>0</v>
      </c>
      <c r="K31" s="18" t="str">
        <f>IF(Report_TDA!J29="", "n.d.", IF(Report_TDA!J29=0, "n.d.", Report_TDA!J29))</f>
        <v>n.d.</v>
      </c>
      <c r="L31" s="4">
        <f>IF(Report_TDA!K29&lt;&gt;"",Report_TDA!K29,0)</f>
        <v>0</v>
      </c>
      <c r="M31" s="14">
        <f>IF(Report_TDA!L29&lt;&gt;"",Report_TDA!L29,0)</f>
        <v>0</v>
      </c>
      <c r="N31" s="18" t="str">
        <f>IF(Report_TDA!M29="", "n.d.", IF(Report_TDA!M29=0, "n.d.", Report_TDA!M29))</f>
        <v>n.d.</v>
      </c>
    </row>
    <row r="32" spans="1:14" ht="33.9" customHeight="1" x14ac:dyDescent="0.3">
      <c r="A32" s="13" t="s">
        <v>238</v>
      </c>
      <c r="B32" s="2">
        <v>27</v>
      </c>
      <c r="C32" s="3" t="s">
        <v>97</v>
      </c>
      <c r="D32" s="11" t="s">
        <v>36</v>
      </c>
      <c r="E32" s="4">
        <f>IF(Report_TDA!D30&lt;&gt;"",Report_TDA!D30,0)</f>
        <v>0</v>
      </c>
      <c r="F32" s="4">
        <f>IF(Report_TDA!E30&lt;&gt;"",Report_TDA!E30,0)</f>
        <v>0</v>
      </c>
      <c r="G32" s="14">
        <f>IF(Report_TDA!F30&lt;&gt;"",Report_TDA!F30,0)</f>
        <v>0</v>
      </c>
      <c r="H32" s="18" t="str">
        <f>IF(Report_TDA!G30="", "n.d.", IF(Report_TDA!G30=0, "n.d.", Report_TDA!G30))</f>
        <v>n.d.</v>
      </c>
      <c r="I32" s="4">
        <f>IF(Report_TDA!H30&lt;&gt;"",Report_TDA!H30,0)</f>
        <v>0</v>
      </c>
      <c r="J32" s="14">
        <f>IF(Report_TDA!I30&lt;&gt;"",Report_TDA!I30,0)</f>
        <v>0</v>
      </c>
      <c r="K32" s="18" t="str">
        <f>IF(Report_TDA!J30="", "n.d.", IF(Report_TDA!J30=0, "n.d.", Report_TDA!J30))</f>
        <v>n.d.</v>
      </c>
      <c r="L32" s="4">
        <f>IF(Report_TDA!K30&lt;&gt;"",Report_TDA!K30,0)</f>
        <v>0</v>
      </c>
      <c r="M32" s="14">
        <f>IF(Report_TDA!L30&lt;&gt;"",Report_TDA!L30,0)</f>
        <v>0</v>
      </c>
      <c r="N32" s="18" t="str">
        <f>IF(Report_TDA!M30="", "n.d.", IF(Report_TDA!M30=0, "n.d.", Report_TDA!M30))</f>
        <v>n.d.</v>
      </c>
    </row>
    <row r="33" spans="1:14" ht="33.9" customHeight="1" x14ac:dyDescent="0.3">
      <c r="A33" s="13" t="s">
        <v>238</v>
      </c>
      <c r="B33" s="2">
        <v>27</v>
      </c>
      <c r="C33" s="3" t="s">
        <v>98</v>
      </c>
      <c r="D33" s="11" t="s">
        <v>35</v>
      </c>
      <c r="E33" s="4">
        <f>IF(Report_TDA!D31&lt;&gt;"",Report_TDA!D31,0)</f>
        <v>0</v>
      </c>
      <c r="F33" s="4">
        <f>IF(Report_TDA!E31&lt;&gt;"",Report_TDA!E31,0)</f>
        <v>0</v>
      </c>
      <c r="G33" s="14">
        <f>IF(Report_TDA!F31&lt;&gt;"",Report_TDA!F31,0)</f>
        <v>0</v>
      </c>
      <c r="H33" s="18" t="str">
        <f>IF(Report_TDA!G31="", "n.d.", IF(Report_TDA!G31=0, "n.d.", Report_TDA!G31))</f>
        <v>n.d.</v>
      </c>
      <c r="I33" s="4">
        <f>IF(Report_TDA!H31&lt;&gt;"",Report_TDA!H31,0)</f>
        <v>0</v>
      </c>
      <c r="J33" s="14">
        <f>IF(Report_TDA!I31&lt;&gt;"",Report_TDA!I31,0)</f>
        <v>0</v>
      </c>
      <c r="K33" s="18" t="str">
        <f>IF(Report_TDA!J31="", "n.d.", IF(Report_TDA!J31=0, "n.d.", Report_TDA!J31))</f>
        <v>n.d.</v>
      </c>
      <c r="L33" s="4">
        <f>IF(Report_TDA!K31&lt;&gt;"",Report_TDA!K31,0)</f>
        <v>0</v>
      </c>
      <c r="M33" s="14">
        <f>IF(Report_TDA!L31&lt;&gt;"",Report_TDA!L31,0)</f>
        <v>0</v>
      </c>
      <c r="N33" s="18" t="str">
        <f>IF(Report_TDA!M31="", "n.d.", IF(Report_TDA!M31=0, "n.d.", Report_TDA!M31))</f>
        <v>n.d.</v>
      </c>
    </row>
    <row r="34" spans="1:14" ht="33.9" customHeight="1" x14ac:dyDescent="0.3">
      <c r="A34" s="13" t="s">
        <v>238</v>
      </c>
      <c r="B34" s="2">
        <v>28</v>
      </c>
      <c r="C34" s="3" t="s">
        <v>99</v>
      </c>
      <c r="D34" s="11" t="s">
        <v>38</v>
      </c>
      <c r="E34" s="4">
        <f>IF(Report_TDA!D32&lt;&gt;"",Report_TDA!D32,0)</f>
        <v>0</v>
      </c>
      <c r="F34" s="4">
        <f>IF(Report_TDA!E32&lt;&gt;"",Report_TDA!E32,0)</f>
        <v>0</v>
      </c>
      <c r="G34" s="14">
        <f>IF(Report_TDA!F32&lt;&gt;"",Report_TDA!F32,0)</f>
        <v>0</v>
      </c>
      <c r="H34" s="18" t="str">
        <f>IF(Report_TDA!G32="", "n.d.", IF(Report_TDA!G32=0, "n.d.", Report_TDA!G32))</f>
        <v>n.d.</v>
      </c>
      <c r="I34" s="4">
        <f>IF(Report_TDA!H32&lt;&gt;"",Report_TDA!H32,0)</f>
        <v>0</v>
      </c>
      <c r="J34" s="14">
        <f>IF(Report_TDA!I32&lt;&gt;"",Report_TDA!I32,0)</f>
        <v>0</v>
      </c>
      <c r="K34" s="18" t="str">
        <f>IF(Report_TDA!J32="", "n.d.", IF(Report_TDA!J32=0, "n.d.", Report_TDA!J32))</f>
        <v>n.d.</v>
      </c>
      <c r="L34" s="4">
        <f>IF(Report_TDA!K32&lt;&gt;"",Report_TDA!K32,0)</f>
        <v>0</v>
      </c>
      <c r="M34" s="14">
        <f>IF(Report_TDA!L32&lt;&gt;"",Report_TDA!L32,0)</f>
        <v>0</v>
      </c>
      <c r="N34" s="18" t="str">
        <f>IF(Report_TDA!M32="", "n.d.", IF(Report_TDA!M32=0, "n.d.", Report_TDA!M32))</f>
        <v>n.d.</v>
      </c>
    </row>
    <row r="35" spans="1:14" ht="33.9" customHeight="1" x14ac:dyDescent="0.3">
      <c r="A35" s="13" t="s">
        <v>238</v>
      </c>
      <c r="B35" s="2">
        <v>28</v>
      </c>
      <c r="C35" s="3" t="s">
        <v>100</v>
      </c>
      <c r="D35" s="11" t="s">
        <v>39</v>
      </c>
      <c r="E35" s="4">
        <f>IF(Report_TDA!D33&lt;&gt;"",Report_TDA!D33,0)</f>
        <v>0</v>
      </c>
      <c r="F35" s="4">
        <f>IF(Report_TDA!E33&lt;&gt;"",Report_TDA!E33,0)</f>
        <v>0</v>
      </c>
      <c r="G35" s="14">
        <f>IF(Report_TDA!F33&lt;&gt;"",Report_TDA!F33,0)</f>
        <v>0</v>
      </c>
      <c r="H35" s="18" t="str">
        <f>IF(Report_TDA!G33="", "n.d.", IF(Report_TDA!G33=0, "n.d.", Report_TDA!G33))</f>
        <v>n.d.</v>
      </c>
      <c r="I35" s="4">
        <f>IF(Report_TDA!H33&lt;&gt;"",Report_TDA!H33,0)</f>
        <v>0</v>
      </c>
      <c r="J35" s="14">
        <f>IF(Report_TDA!I33&lt;&gt;"",Report_TDA!I33,0)</f>
        <v>0</v>
      </c>
      <c r="K35" s="18" t="str">
        <f>IF(Report_TDA!J33="", "n.d.", IF(Report_TDA!J33=0, "n.d.", Report_TDA!J33))</f>
        <v>n.d.</v>
      </c>
      <c r="L35" s="4">
        <f>IF(Report_TDA!K33&lt;&gt;"",Report_TDA!K33,0)</f>
        <v>0</v>
      </c>
      <c r="M35" s="14">
        <f>IF(Report_TDA!L33&lt;&gt;"",Report_TDA!L33,0)</f>
        <v>0</v>
      </c>
      <c r="N35" s="18" t="str">
        <f>IF(Report_TDA!M33="", "n.d.", IF(Report_TDA!M33=0, "n.d.", Report_TDA!M33))</f>
        <v>n.d.</v>
      </c>
    </row>
    <row r="36" spans="1:14" ht="33.9" customHeight="1" x14ac:dyDescent="0.3">
      <c r="A36" s="13" t="s">
        <v>238</v>
      </c>
      <c r="B36" s="2">
        <v>29</v>
      </c>
      <c r="C36" s="3" t="s">
        <v>101</v>
      </c>
      <c r="D36" s="11" t="s">
        <v>102</v>
      </c>
      <c r="E36" s="4">
        <f>IF(Report_TDA!D34&lt;&gt;"",Report_TDA!D34,0)</f>
        <v>0</v>
      </c>
      <c r="F36" s="4">
        <f>IF(Report_TDA!E34&lt;&gt;"",Report_TDA!E34,0)</f>
        <v>0</v>
      </c>
      <c r="G36" s="14">
        <f>IF(Report_TDA!F34&lt;&gt;"",Report_TDA!F34,0)</f>
        <v>0</v>
      </c>
      <c r="H36" s="18" t="str">
        <f>IF(Report_TDA!G34="", "n.d.", IF(Report_TDA!G34=0, "n.d.", Report_TDA!G34))</f>
        <v>n.d.</v>
      </c>
      <c r="I36" s="4">
        <f>IF(Report_TDA!H34&lt;&gt;"",Report_TDA!H34,0)</f>
        <v>0</v>
      </c>
      <c r="J36" s="14">
        <f>IF(Report_TDA!I34&lt;&gt;"",Report_TDA!I34,0)</f>
        <v>0</v>
      </c>
      <c r="K36" s="18" t="str">
        <f>IF(Report_TDA!J34="", "n.d.", IF(Report_TDA!J34=0, "n.d.", Report_TDA!J34))</f>
        <v>n.d.</v>
      </c>
      <c r="L36" s="4">
        <f>IF(Report_TDA!K34&lt;&gt;"",Report_TDA!K34,0)</f>
        <v>0</v>
      </c>
      <c r="M36" s="14">
        <f>IF(Report_TDA!L34&lt;&gt;"",Report_TDA!L34,0)</f>
        <v>0</v>
      </c>
      <c r="N36" s="18" t="str">
        <f>IF(Report_TDA!M34="", "n.d.", IF(Report_TDA!M34=0, "n.d.", Report_TDA!M34))</f>
        <v>n.d.</v>
      </c>
    </row>
    <row r="37" spans="1:14" ht="33.9" customHeight="1" x14ac:dyDescent="0.3">
      <c r="A37" s="13" t="s">
        <v>238</v>
      </c>
      <c r="B37" s="2">
        <v>30</v>
      </c>
      <c r="C37" s="3" t="s">
        <v>103</v>
      </c>
      <c r="D37" s="11" t="s">
        <v>104</v>
      </c>
      <c r="E37" s="4">
        <f>IF(Report_TDA!D35&lt;&gt;"",Report_TDA!D35,0)</f>
        <v>0</v>
      </c>
      <c r="F37" s="4">
        <f>IF(Report_TDA!E35&lt;&gt;"",Report_TDA!E35,0)</f>
        <v>0</v>
      </c>
      <c r="G37" s="14">
        <f>IF(Report_TDA!F35&lt;&gt;"",Report_TDA!F35,0)</f>
        <v>0</v>
      </c>
      <c r="H37" s="18" t="str">
        <f>IF(Report_TDA!G35="", "n.d.", IF(Report_TDA!G35=0, "n.d.", Report_TDA!G35))</f>
        <v>n.d.</v>
      </c>
      <c r="I37" s="4">
        <f>IF(Report_TDA!H35&lt;&gt;"",Report_TDA!H35,0)</f>
        <v>0</v>
      </c>
      <c r="J37" s="14">
        <f>IF(Report_TDA!I35&lt;&gt;"",Report_TDA!I35,0)</f>
        <v>0</v>
      </c>
      <c r="K37" s="18" t="str">
        <f>IF(Report_TDA!J35="", "n.d.", IF(Report_TDA!J35=0, "n.d.", Report_TDA!J35))</f>
        <v>n.d.</v>
      </c>
      <c r="L37" s="4">
        <f>IF(Report_TDA!K35&lt;&gt;"",Report_TDA!K35,0)</f>
        <v>0</v>
      </c>
      <c r="M37" s="14">
        <f>IF(Report_TDA!L35&lt;&gt;"",Report_TDA!L35,0)</f>
        <v>0</v>
      </c>
      <c r="N37" s="18" t="str">
        <f>IF(Report_TDA!M35="", "n.d.", IF(Report_TDA!M35=0, "n.d.", Report_TDA!M35))</f>
        <v>n.d.</v>
      </c>
    </row>
    <row r="38" spans="1:14" ht="33.9" customHeight="1" x14ac:dyDescent="0.3">
      <c r="A38" s="13" t="s">
        <v>238</v>
      </c>
      <c r="B38" s="2">
        <v>30</v>
      </c>
      <c r="C38" s="3" t="s">
        <v>105</v>
      </c>
      <c r="D38" s="11" t="s">
        <v>106</v>
      </c>
      <c r="E38" s="4">
        <f>IF(Report_TDA!D36&lt;&gt;"",Report_TDA!D36,0)</f>
        <v>0</v>
      </c>
      <c r="F38" s="4">
        <f>IF(Report_TDA!E36&lt;&gt;"",Report_TDA!E36,0)</f>
        <v>0</v>
      </c>
      <c r="G38" s="14">
        <f>IF(Report_TDA!F36&lt;&gt;"",Report_TDA!F36,0)</f>
        <v>0</v>
      </c>
      <c r="H38" s="18" t="str">
        <f>IF(Report_TDA!G36="", "n.d.", IF(Report_TDA!G36=0, "n.d.", Report_TDA!G36))</f>
        <v>n.d.</v>
      </c>
      <c r="I38" s="4">
        <f>IF(Report_TDA!H36&lt;&gt;"",Report_TDA!H36,0)</f>
        <v>0</v>
      </c>
      <c r="J38" s="14">
        <f>IF(Report_TDA!I36&lt;&gt;"",Report_TDA!I36,0)</f>
        <v>0</v>
      </c>
      <c r="K38" s="18" t="str">
        <f>IF(Report_TDA!J36="", "n.d.", IF(Report_TDA!J36=0, "n.d.", Report_TDA!J36))</f>
        <v>n.d.</v>
      </c>
      <c r="L38" s="4">
        <f>IF(Report_TDA!K36&lt;&gt;"",Report_TDA!K36,0)</f>
        <v>0</v>
      </c>
      <c r="M38" s="14">
        <f>IF(Report_TDA!L36&lt;&gt;"",Report_TDA!L36,0)</f>
        <v>0</v>
      </c>
      <c r="N38" s="18" t="str">
        <f>IF(Report_TDA!M36="", "n.d.", IF(Report_TDA!M36=0, "n.d.", Report_TDA!M36))</f>
        <v>n.d.</v>
      </c>
    </row>
    <row r="39" spans="1:14" ht="33.9" customHeight="1" x14ac:dyDescent="0.3">
      <c r="A39" s="13" t="s">
        <v>238</v>
      </c>
      <c r="B39" s="2">
        <v>31</v>
      </c>
      <c r="C39" s="3" t="s">
        <v>107</v>
      </c>
      <c r="D39" s="11" t="s">
        <v>44</v>
      </c>
      <c r="E39" s="4">
        <f>IF(Report_TDA!D37&lt;&gt;"",Report_TDA!D37,0)</f>
        <v>0</v>
      </c>
      <c r="F39" s="4">
        <f>IF(Report_TDA!E37&lt;&gt;"",Report_TDA!E37,0)</f>
        <v>0</v>
      </c>
      <c r="G39" s="14">
        <f>IF(Report_TDA!F37&lt;&gt;"",Report_TDA!F37,0)</f>
        <v>0</v>
      </c>
      <c r="H39" s="18" t="str">
        <f>IF(Report_TDA!G37="", "n.d.", IF(Report_TDA!G37=0, "n.d.", Report_TDA!G37))</f>
        <v>n.d.</v>
      </c>
      <c r="I39" s="4">
        <f>IF(Report_TDA!H37&lt;&gt;"",Report_TDA!H37,0)</f>
        <v>0</v>
      </c>
      <c r="J39" s="14">
        <f>IF(Report_TDA!I37&lt;&gt;"",Report_TDA!I37,0)</f>
        <v>0</v>
      </c>
      <c r="K39" s="18" t="str">
        <f>IF(Report_TDA!J37="", "n.d.", IF(Report_TDA!J37=0, "n.d.", Report_TDA!J37))</f>
        <v>n.d.</v>
      </c>
      <c r="L39" s="4">
        <f>IF(Report_TDA!K37&lt;&gt;"",Report_TDA!K37,0)</f>
        <v>0</v>
      </c>
      <c r="M39" s="14">
        <f>IF(Report_TDA!L37&lt;&gt;"",Report_TDA!L37,0)</f>
        <v>0</v>
      </c>
      <c r="N39" s="18" t="str">
        <f>IF(Report_TDA!M37="", "n.d.", IF(Report_TDA!M37=0, "n.d.", Report_TDA!M37))</f>
        <v>n.d.</v>
      </c>
    </row>
    <row r="40" spans="1:14" ht="33.9" customHeight="1" x14ac:dyDescent="0.3">
      <c r="A40" s="13" t="s">
        <v>238</v>
      </c>
      <c r="B40" s="2">
        <v>32</v>
      </c>
      <c r="C40" s="3" t="s">
        <v>108</v>
      </c>
      <c r="D40" s="11" t="s">
        <v>51</v>
      </c>
      <c r="E40" s="4">
        <f>IF(Report_TDA!D38&lt;&gt;"",Report_TDA!D38,0)</f>
        <v>0</v>
      </c>
      <c r="F40" s="4">
        <f>IF(Report_TDA!E38&lt;&gt;"",Report_TDA!E38,0)</f>
        <v>0</v>
      </c>
      <c r="G40" s="14">
        <f>IF(Report_TDA!F38&lt;&gt;"",Report_TDA!F38,0)</f>
        <v>0</v>
      </c>
      <c r="H40" s="18" t="str">
        <f>IF(Report_TDA!G38="", "n.d.", IF(Report_TDA!G38=0, "n.d.", Report_TDA!G38))</f>
        <v>n.d.</v>
      </c>
      <c r="I40" s="4">
        <f>IF(Report_TDA!H38&lt;&gt;"",Report_TDA!H38,0)</f>
        <v>0</v>
      </c>
      <c r="J40" s="14">
        <f>IF(Report_TDA!I38&lt;&gt;"",Report_TDA!I38,0)</f>
        <v>0</v>
      </c>
      <c r="K40" s="18" t="str">
        <f>IF(Report_TDA!J38="", "n.d.", IF(Report_TDA!J38=0, "n.d.", Report_TDA!J38))</f>
        <v>n.d.</v>
      </c>
      <c r="L40" s="4">
        <f>IF(Report_TDA!K38&lt;&gt;"",Report_TDA!K38,0)</f>
        <v>0</v>
      </c>
      <c r="M40" s="14">
        <f>IF(Report_TDA!L38&lt;&gt;"",Report_TDA!L38,0)</f>
        <v>0</v>
      </c>
      <c r="N40" s="18" t="str">
        <f>IF(Report_TDA!M38="", "n.d.", IF(Report_TDA!M38=0, "n.d.", Report_TDA!M38))</f>
        <v>n.d.</v>
      </c>
    </row>
    <row r="41" spans="1:14" ht="33.9" customHeight="1" x14ac:dyDescent="0.3">
      <c r="A41" s="13" t="s">
        <v>238</v>
      </c>
      <c r="B41" s="2">
        <v>32</v>
      </c>
      <c r="C41" s="3" t="s">
        <v>109</v>
      </c>
      <c r="D41" s="11" t="s">
        <v>52</v>
      </c>
      <c r="E41" s="4">
        <f>IF(Report_TDA!D39&lt;&gt;"",Report_TDA!D39,0)</f>
        <v>0</v>
      </c>
      <c r="F41" s="4">
        <f>IF(Report_TDA!E39&lt;&gt;"",Report_TDA!E39,0)</f>
        <v>0</v>
      </c>
      <c r="G41" s="14">
        <f>IF(Report_TDA!F39&lt;&gt;"",Report_TDA!F39,0)</f>
        <v>0</v>
      </c>
      <c r="H41" s="18" t="str">
        <f>IF(Report_TDA!G39="", "n.d.", IF(Report_TDA!G39=0, "n.d.", Report_TDA!G39))</f>
        <v>n.d.</v>
      </c>
      <c r="I41" s="4">
        <f>IF(Report_TDA!H39&lt;&gt;"",Report_TDA!H39,0)</f>
        <v>0</v>
      </c>
      <c r="J41" s="14">
        <f>IF(Report_TDA!I39&lt;&gt;"",Report_TDA!I39,0)</f>
        <v>0</v>
      </c>
      <c r="K41" s="18" t="str">
        <f>IF(Report_TDA!J39="", "n.d.", IF(Report_TDA!J39=0, "n.d.", Report_TDA!J39))</f>
        <v>n.d.</v>
      </c>
      <c r="L41" s="4">
        <f>IF(Report_TDA!K39&lt;&gt;"",Report_TDA!K39,0)</f>
        <v>0</v>
      </c>
      <c r="M41" s="14">
        <f>IF(Report_TDA!L39&lt;&gt;"",Report_TDA!L39,0)</f>
        <v>0</v>
      </c>
      <c r="N41" s="18" t="str">
        <f>IF(Report_TDA!M39="", "n.d.", IF(Report_TDA!M39=0, "n.d.", Report_TDA!M39))</f>
        <v>n.d.</v>
      </c>
    </row>
    <row r="42" spans="1:14" ht="33.9" customHeight="1" x14ac:dyDescent="0.3">
      <c r="A42" s="13" t="s">
        <v>238</v>
      </c>
      <c r="B42" s="2">
        <v>32</v>
      </c>
      <c r="C42" s="3" t="s">
        <v>110</v>
      </c>
      <c r="D42" s="11" t="s">
        <v>50</v>
      </c>
      <c r="E42" s="4">
        <f>IF(Report_TDA!D40&lt;&gt;"",Report_TDA!D40,0)</f>
        <v>0</v>
      </c>
      <c r="F42" s="4">
        <f>IF(Report_TDA!E40&lt;&gt;"",Report_TDA!E40,0)</f>
        <v>0</v>
      </c>
      <c r="G42" s="14">
        <f>IF(Report_TDA!F40&lt;&gt;"",Report_TDA!F40,0)</f>
        <v>0</v>
      </c>
      <c r="H42" s="18" t="str">
        <f>IF(Report_TDA!G40="", "n.d.", IF(Report_TDA!G40=0, "n.d.", Report_TDA!G40))</f>
        <v>n.d.</v>
      </c>
      <c r="I42" s="4">
        <f>IF(Report_TDA!H40&lt;&gt;"",Report_TDA!H40,0)</f>
        <v>0</v>
      </c>
      <c r="J42" s="14">
        <f>IF(Report_TDA!I40&lt;&gt;"",Report_TDA!I40,0)</f>
        <v>0</v>
      </c>
      <c r="K42" s="18" t="str">
        <f>IF(Report_TDA!J40="", "n.d.", IF(Report_TDA!J40=0, "n.d.", Report_TDA!J40))</f>
        <v>n.d.</v>
      </c>
      <c r="L42" s="4">
        <f>IF(Report_TDA!K40&lt;&gt;"",Report_TDA!K40,0)</f>
        <v>0</v>
      </c>
      <c r="M42" s="14">
        <f>IF(Report_TDA!L40&lt;&gt;"",Report_TDA!L40,0)</f>
        <v>0</v>
      </c>
      <c r="N42" s="18" t="str">
        <f>IF(Report_TDA!M40="", "n.d.", IF(Report_TDA!M40=0, "n.d.", Report_TDA!M40))</f>
        <v>n.d.</v>
      </c>
    </row>
    <row r="43" spans="1:14" ht="33.9" customHeight="1" x14ac:dyDescent="0.3">
      <c r="A43" s="13" t="s">
        <v>238</v>
      </c>
      <c r="B43" s="2">
        <v>32</v>
      </c>
      <c r="C43" s="3" t="s">
        <v>111</v>
      </c>
      <c r="D43" s="11" t="s">
        <v>49</v>
      </c>
      <c r="E43" s="4">
        <f>IF(Report_TDA!D41&lt;&gt;"",Report_TDA!D41,0)</f>
        <v>0</v>
      </c>
      <c r="F43" s="4">
        <f>IF(Report_TDA!E41&lt;&gt;"",Report_TDA!E41,0)</f>
        <v>0</v>
      </c>
      <c r="G43" s="14">
        <f>IF(Report_TDA!F41&lt;&gt;"",Report_TDA!F41,0)</f>
        <v>0</v>
      </c>
      <c r="H43" s="18" t="str">
        <f>IF(Report_TDA!G41="", "n.d.", IF(Report_TDA!G41=0, "n.d.", Report_TDA!G41))</f>
        <v>n.d.</v>
      </c>
      <c r="I43" s="4">
        <f>IF(Report_TDA!H41&lt;&gt;"",Report_TDA!H41,0)</f>
        <v>0</v>
      </c>
      <c r="J43" s="14">
        <f>IF(Report_TDA!I41&lt;&gt;"",Report_TDA!I41,0)</f>
        <v>0</v>
      </c>
      <c r="K43" s="18" t="str">
        <f>IF(Report_TDA!J41="", "n.d.", IF(Report_TDA!J41=0, "n.d.", Report_TDA!J41))</f>
        <v>n.d.</v>
      </c>
      <c r="L43" s="4">
        <f>IF(Report_TDA!K41&lt;&gt;"",Report_TDA!K41,0)</f>
        <v>0</v>
      </c>
      <c r="M43" s="14">
        <f>IF(Report_TDA!L41&lt;&gt;"",Report_TDA!L41,0)</f>
        <v>0</v>
      </c>
      <c r="N43" s="18" t="str">
        <f>IF(Report_TDA!M41="", "n.d.", IF(Report_TDA!M41=0, "n.d.", Report_TDA!M41))</f>
        <v>n.d.</v>
      </c>
    </row>
    <row r="44" spans="1:14" ht="33.9" customHeight="1" x14ac:dyDescent="0.3">
      <c r="A44" s="13" t="s">
        <v>238</v>
      </c>
      <c r="B44" s="2">
        <v>33</v>
      </c>
      <c r="C44" s="3" t="s">
        <v>112</v>
      </c>
      <c r="D44" s="11" t="s">
        <v>43</v>
      </c>
      <c r="E44" s="4">
        <f>IF(Report_TDA!D42&lt;&gt;"",Report_TDA!D42,0)</f>
        <v>0</v>
      </c>
      <c r="F44" s="4">
        <f>IF(Report_TDA!E42&lt;&gt;"",Report_TDA!E42,0)</f>
        <v>0</v>
      </c>
      <c r="G44" s="14">
        <f>IF(Report_TDA!F42&lt;&gt;"",Report_TDA!F42,0)</f>
        <v>0</v>
      </c>
      <c r="H44" s="18" t="str">
        <f>IF(Report_TDA!G42="", "n.d.", IF(Report_TDA!G42=0, "n.d.", Report_TDA!G42))</f>
        <v>n.d.</v>
      </c>
      <c r="I44" s="4">
        <f>IF(Report_TDA!H42&lt;&gt;"",Report_TDA!H42,0)</f>
        <v>0</v>
      </c>
      <c r="J44" s="14">
        <f>IF(Report_TDA!I42&lt;&gt;"",Report_TDA!I42,0)</f>
        <v>0</v>
      </c>
      <c r="K44" s="18" t="str">
        <f>IF(Report_TDA!J42="", "n.d.", IF(Report_TDA!J42=0, "n.d.", Report_TDA!J42))</f>
        <v>n.d.</v>
      </c>
      <c r="L44" s="4">
        <f>IF(Report_TDA!K42&lt;&gt;"",Report_TDA!K42,0)</f>
        <v>0</v>
      </c>
      <c r="M44" s="14">
        <f>IF(Report_TDA!L42&lt;&gt;"",Report_TDA!L42,0)</f>
        <v>0</v>
      </c>
      <c r="N44" s="18" t="str">
        <f>IF(Report_TDA!M42="", "n.d.", IF(Report_TDA!M42=0, "n.d.", Report_TDA!M42))</f>
        <v>n.d.</v>
      </c>
    </row>
    <row r="45" spans="1:14" ht="33.9" customHeight="1" x14ac:dyDescent="0.3">
      <c r="A45" s="13" t="s">
        <v>238</v>
      </c>
      <c r="B45" s="2">
        <v>34</v>
      </c>
      <c r="C45" s="3" t="s">
        <v>113</v>
      </c>
      <c r="D45" s="11" t="s">
        <v>46</v>
      </c>
      <c r="E45" s="4">
        <f>IF(Report_TDA!D43&lt;&gt;"",Report_TDA!D43,0)</f>
        <v>0</v>
      </c>
      <c r="F45" s="4">
        <f>IF(Report_TDA!E43&lt;&gt;"",Report_TDA!E43,0)</f>
        <v>0</v>
      </c>
      <c r="G45" s="14">
        <f>IF(Report_TDA!F43&lt;&gt;"",Report_TDA!F43,0)</f>
        <v>0</v>
      </c>
      <c r="H45" s="18" t="str">
        <f>IF(Report_TDA!G43="", "n.d.", IF(Report_TDA!G43=0, "n.d.", Report_TDA!G43))</f>
        <v>n.d.</v>
      </c>
      <c r="I45" s="4">
        <f>IF(Report_TDA!H43&lt;&gt;"",Report_TDA!H43,0)</f>
        <v>0</v>
      </c>
      <c r="J45" s="14">
        <f>IF(Report_TDA!I43&lt;&gt;"",Report_TDA!I43,0)</f>
        <v>0</v>
      </c>
      <c r="K45" s="18" t="str">
        <f>IF(Report_TDA!J43="", "n.d.", IF(Report_TDA!J43=0, "n.d.", Report_TDA!J43))</f>
        <v>n.d.</v>
      </c>
      <c r="L45" s="4">
        <f>IF(Report_TDA!K43&lt;&gt;"",Report_TDA!K43,0)</f>
        <v>0</v>
      </c>
      <c r="M45" s="14">
        <f>IF(Report_TDA!L43&lt;&gt;"",Report_TDA!L43,0)</f>
        <v>0</v>
      </c>
      <c r="N45" s="18" t="str">
        <f>IF(Report_TDA!M43="", "n.d.", IF(Report_TDA!M43=0, "n.d.", Report_TDA!M43))</f>
        <v>n.d.</v>
      </c>
    </row>
    <row r="46" spans="1:14" ht="33.9" customHeight="1" x14ac:dyDescent="0.3">
      <c r="A46" s="13" t="s">
        <v>238</v>
      </c>
      <c r="B46" s="2">
        <v>34</v>
      </c>
      <c r="C46" s="3" t="s">
        <v>114</v>
      </c>
      <c r="D46" s="11" t="s">
        <v>115</v>
      </c>
      <c r="E46" s="4">
        <f>IF(Report_TDA!D44&lt;&gt;"",Report_TDA!D44,0)</f>
        <v>0</v>
      </c>
      <c r="F46" s="4">
        <f>IF(Report_TDA!E44&lt;&gt;"",Report_TDA!E44,0)</f>
        <v>0</v>
      </c>
      <c r="G46" s="14">
        <f>IF(Report_TDA!F44&lt;&gt;"",Report_TDA!F44,0)</f>
        <v>0</v>
      </c>
      <c r="H46" s="18" t="str">
        <f>IF(Report_TDA!G44="", "n.d.", IF(Report_TDA!G44=0, "n.d.", Report_TDA!G44))</f>
        <v>n.d.</v>
      </c>
      <c r="I46" s="4">
        <f>IF(Report_TDA!H44&lt;&gt;"",Report_TDA!H44,0)</f>
        <v>0</v>
      </c>
      <c r="J46" s="14">
        <f>IF(Report_TDA!I44&lt;&gt;"",Report_TDA!I44,0)</f>
        <v>0</v>
      </c>
      <c r="K46" s="18" t="str">
        <f>IF(Report_TDA!J44="", "n.d.", IF(Report_TDA!J44=0, "n.d.", Report_TDA!J44))</f>
        <v>n.d.</v>
      </c>
      <c r="L46" s="4">
        <f>IF(Report_TDA!K44&lt;&gt;"",Report_TDA!K44,0)</f>
        <v>0</v>
      </c>
      <c r="M46" s="14">
        <f>IF(Report_TDA!L44&lt;&gt;"",Report_TDA!L44,0)</f>
        <v>0</v>
      </c>
      <c r="N46" s="18" t="str">
        <f>IF(Report_TDA!M44="", "n.d.", IF(Report_TDA!M44=0, "n.d.", Report_TDA!M44))</f>
        <v>n.d.</v>
      </c>
    </row>
    <row r="47" spans="1:14" ht="33.9" customHeight="1" x14ac:dyDescent="0.3">
      <c r="A47" s="13" t="s">
        <v>238</v>
      </c>
      <c r="B47" s="2">
        <v>35</v>
      </c>
      <c r="C47" s="3" t="s">
        <v>116</v>
      </c>
      <c r="D47" s="11" t="s">
        <v>117</v>
      </c>
      <c r="E47" s="4">
        <f>IF(Report_TDA!D45&lt;&gt;"",Report_TDA!D45,0)</f>
        <v>0</v>
      </c>
      <c r="F47" s="4">
        <f>IF(Report_TDA!E45&lt;&gt;"",Report_TDA!E45,0)</f>
        <v>0</v>
      </c>
      <c r="G47" s="14">
        <f>IF(Report_TDA!F45&lt;&gt;"",Report_TDA!F45,0)</f>
        <v>0</v>
      </c>
      <c r="H47" s="18" t="str">
        <f>IF(Report_TDA!G45="", "n.d.", IF(Report_TDA!G45=0, "n.d.", Report_TDA!G45))</f>
        <v>n.d.</v>
      </c>
      <c r="I47" s="4">
        <f>IF(Report_TDA!H45&lt;&gt;"",Report_TDA!H45,0)</f>
        <v>0</v>
      </c>
      <c r="J47" s="14">
        <f>IF(Report_TDA!I45&lt;&gt;"",Report_TDA!I45,0)</f>
        <v>0</v>
      </c>
      <c r="K47" s="18" t="str">
        <f>IF(Report_TDA!J45="", "n.d.", IF(Report_TDA!J45=0, "n.d.", Report_TDA!J45))</f>
        <v>n.d.</v>
      </c>
      <c r="L47" s="4">
        <f>IF(Report_TDA!K45&lt;&gt;"",Report_TDA!K45,0)</f>
        <v>0</v>
      </c>
      <c r="M47" s="14">
        <f>IF(Report_TDA!L45&lt;&gt;"",Report_TDA!L45,0)</f>
        <v>0</v>
      </c>
      <c r="N47" s="18" t="str">
        <f>IF(Report_TDA!M45="", "n.d.", IF(Report_TDA!M45=0, "n.d.", Report_TDA!M45))</f>
        <v>n.d.</v>
      </c>
    </row>
    <row r="48" spans="1:14" ht="33.9" customHeight="1" x14ac:dyDescent="0.3">
      <c r="A48" s="13" t="s">
        <v>238</v>
      </c>
      <c r="B48" s="2">
        <v>36</v>
      </c>
      <c r="C48" s="3" t="s">
        <v>118</v>
      </c>
      <c r="D48" s="11" t="s">
        <v>15</v>
      </c>
      <c r="E48" s="4">
        <f>IF(Report_TDA!D46&lt;&gt;"",Report_TDA!D46,0)</f>
        <v>0</v>
      </c>
      <c r="F48" s="4">
        <f>IF(Report_TDA!E46&lt;&gt;"",Report_TDA!E46,0)</f>
        <v>0</v>
      </c>
      <c r="G48" s="14">
        <f>IF(Report_TDA!F46&lt;&gt;"",Report_TDA!F46,0)</f>
        <v>0</v>
      </c>
      <c r="H48" s="18" t="str">
        <f>IF(Report_TDA!G46="", "n.d.", IF(Report_TDA!G46=0, "n.d.", Report_TDA!G46))</f>
        <v>n.d.</v>
      </c>
      <c r="I48" s="4">
        <f>IF(Report_TDA!H46&lt;&gt;"",Report_TDA!H46,0)</f>
        <v>0</v>
      </c>
      <c r="J48" s="14">
        <f>IF(Report_TDA!I46&lt;&gt;"",Report_TDA!I46,0)</f>
        <v>0</v>
      </c>
      <c r="K48" s="18" t="str">
        <f>IF(Report_TDA!J46="", "n.d.", IF(Report_TDA!J46=0, "n.d.", Report_TDA!J46))</f>
        <v>n.d.</v>
      </c>
      <c r="L48" s="4">
        <f>IF(Report_TDA!K46&lt;&gt;"",Report_TDA!K46,0)</f>
        <v>0</v>
      </c>
      <c r="M48" s="14">
        <f>IF(Report_TDA!L46&lt;&gt;"",Report_TDA!L46,0)</f>
        <v>0</v>
      </c>
      <c r="N48" s="18" t="str">
        <f>IF(Report_TDA!M46="", "n.d.", IF(Report_TDA!M46=0, "n.d.", Report_TDA!M46))</f>
        <v>n.d.</v>
      </c>
    </row>
    <row r="49" spans="1:14" ht="33.9" customHeight="1" x14ac:dyDescent="0.3">
      <c r="A49" s="13" t="s">
        <v>238</v>
      </c>
      <c r="B49" s="2">
        <v>36</v>
      </c>
      <c r="C49" s="3" t="s">
        <v>119</v>
      </c>
      <c r="D49" s="11" t="s">
        <v>16</v>
      </c>
      <c r="E49" s="4">
        <f>IF(Report_TDA!D47&lt;&gt;"",Report_TDA!D47,0)</f>
        <v>0</v>
      </c>
      <c r="F49" s="4">
        <f>IF(Report_TDA!E47&lt;&gt;"",Report_TDA!E47,0)</f>
        <v>0</v>
      </c>
      <c r="G49" s="14">
        <f>IF(Report_TDA!F47&lt;&gt;"",Report_TDA!F47,0)</f>
        <v>0</v>
      </c>
      <c r="H49" s="18" t="str">
        <f>IF(Report_TDA!G47="", "n.d.", IF(Report_TDA!G47=0, "n.d.", Report_TDA!G47))</f>
        <v>n.d.</v>
      </c>
      <c r="I49" s="4">
        <f>IF(Report_TDA!H47&lt;&gt;"",Report_TDA!H47,0)</f>
        <v>0</v>
      </c>
      <c r="J49" s="14">
        <f>IF(Report_TDA!I47&lt;&gt;"",Report_TDA!I47,0)</f>
        <v>0</v>
      </c>
      <c r="K49" s="18" t="str">
        <f>IF(Report_TDA!J47="", "n.d.", IF(Report_TDA!J47=0, "n.d.", Report_TDA!J47))</f>
        <v>n.d.</v>
      </c>
      <c r="L49" s="4">
        <f>IF(Report_TDA!K47&lt;&gt;"",Report_TDA!K47,0)</f>
        <v>0</v>
      </c>
      <c r="M49" s="14">
        <f>IF(Report_TDA!L47&lt;&gt;"",Report_TDA!L47,0)</f>
        <v>0</v>
      </c>
      <c r="N49" s="18" t="str">
        <f>IF(Report_TDA!M47="", "n.d.", IF(Report_TDA!M47=0, "n.d.", Report_TDA!M47))</f>
        <v>n.d.</v>
      </c>
    </row>
    <row r="50" spans="1:14" ht="33.9" customHeight="1" x14ac:dyDescent="0.3">
      <c r="A50" s="13" t="s">
        <v>238</v>
      </c>
      <c r="B50" s="2">
        <v>37</v>
      </c>
      <c r="C50" s="3" t="s">
        <v>120</v>
      </c>
      <c r="D50" s="11" t="s">
        <v>121</v>
      </c>
      <c r="E50" s="4">
        <f>IF(Report_TDA!D48&lt;&gt;"",Report_TDA!D48,0)</f>
        <v>0</v>
      </c>
      <c r="F50" s="4">
        <f>IF(Report_TDA!E48&lt;&gt;"",Report_TDA!E48,0)</f>
        <v>0</v>
      </c>
      <c r="G50" s="14">
        <f>IF(Report_TDA!F48&lt;&gt;"",Report_TDA!F48,0)</f>
        <v>0</v>
      </c>
      <c r="H50" s="18" t="str">
        <f>IF(Report_TDA!G48="", "n.d.", IF(Report_TDA!G48=0, "n.d.", Report_TDA!G48))</f>
        <v>n.d.</v>
      </c>
      <c r="I50" s="4">
        <f>IF(Report_TDA!H48&lt;&gt;"",Report_TDA!H48,0)</f>
        <v>0</v>
      </c>
      <c r="J50" s="14">
        <f>IF(Report_TDA!I48&lt;&gt;"",Report_TDA!I48,0)</f>
        <v>0</v>
      </c>
      <c r="K50" s="18" t="str">
        <f>IF(Report_TDA!J48="", "n.d.", IF(Report_TDA!J48=0, "n.d.", Report_TDA!J48))</f>
        <v>n.d.</v>
      </c>
      <c r="L50" s="4">
        <f>IF(Report_TDA!K48&lt;&gt;"",Report_TDA!K48,0)</f>
        <v>0</v>
      </c>
      <c r="M50" s="14">
        <f>IF(Report_TDA!L48&lt;&gt;"",Report_TDA!L48,0)</f>
        <v>0</v>
      </c>
      <c r="N50" s="18" t="str">
        <f>IF(Report_TDA!M48="", "n.d.", IF(Report_TDA!M48=0, "n.d.", Report_TDA!M48))</f>
        <v>n.d.</v>
      </c>
    </row>
    <row r="51" spans="1:14" ht="33.9" customHeight="1" x14ac:dyDescent="0.3">
      <c r="A51" s="13" t="s">
        <v>238</v>
      </c>
      <c r="B51" s="2">
        <v>38</v>
      </c>
      <c r="C51" s="3" t="s">
        <v>122</v>
      </c>
      <c r="D51" s="11" t="s">
        <v>27</v>
      </c>
      <c r="E51" s="4">
        <f>IF(Report_TDA!D49&lt;&gt;"",Report_TDA!D49,0)</f>
        <v>0</v>
      </c>
      <c r="F51" s="4">
        <f>IF(Report_TDA!E49&lt;&gt;"",Report_TDA!E49,0)</f>
        <v>0</v>
      </c>
      <c r="G51" s="14">
        <f>IF(Report_TDA!F49&lt;&gt;"",Report_TDA!F49,0)</f>
        <v>0</v>
      </c>
      <c r="H51" s="18" t="str">
        <f>IF(Report_TDA!G49="", "n.d.", IF(Report_TDA!G49=0, "n.d.", Report_TDA!G49))</f>
        <v>n.d.</v>
      </c>
      <c r="I51" s="4">
        <f>IF(Report_TDA!H49&lt;&gt;"",Report_TDA!H49,0)</f>
        <v>0</v>
      </c>
      <c r="J51" s="14">
        <f>IF(Report_TDA!I49&lt;&gt;"",Report_TDA!I49,0)</f>
        <v>0</v>
      </c>
      <c r="K51" s="18" t="str">
        <f>IF(Report_TDA!J49="", "n.d.", IF(Report_TDA!J49=0, "n.d.", Report_TDA!J49))</f>
        <v>n.d.</v>
      </c>
      <c r="L51" s="4">
        <f>IF(Report_TDA!K49&lt;&gt;"",Report_TDA!K49,0)</f>
        <v>0</v>
      </c>
      <c r="M51" s="14">
        <f>IF(Report_TDA!L49&lt;&gt;"",Report_TDA!L49,0)</f>
        <v>0</v>
      </c>
      <c r="N51" s="18" t="str">
        <f>IF(Report_TDA!M49="", "n.d.", IF(Report_TDA!M49=0, "n.d.", Report_TDA!M49))</f>
        <v>n.d.</v>
      </c>
    </row>
    <row r="52" spans="1:14" ht="33.9" customHeight="1" x14ac:dyDescent="0.3">
      <c r="A52" s="13" t="s">
        <v>238</v>
      </c>
      <c r="B52" s="2">
        <v>38</v>
      </c>
      <c r="C52" s="3" t="s">
        <v>123</v>
      </c>
      <c r="D52" s="11" t="s">
        <v>124</v>
      </c>
      <c r="E52" s="4">
        <f>IF(Report_TDA!D50&lt;&gt;"",Report_TDA!D50,0)</f>
        <v>0</v>
      </c>
      <c r="F52" s="4">
        <f>IF(Report_TDA!E50&lt;&gt;"",Report_TDA!E50,0)</f>
        <v>0</v>
      </c>
      <c r="G52" s="14">
        <f>IF(Report_TDA!F50&lt;&gt;"",Report_TDA!F50,0)</f>
        <v>0</v>
      </c>
      <c r="H52" s="18" t="str">
        <f>IF(Report_TDA!G50="", "n.d.", IF(Report_TDA!G50=0, "n.d.", Report_TDA!G50))</f>
        <v>n.d.</v>
      </c>
      <c r="I52" s="4">
        <f>IF(Report_TDA!H50&lt;&gt;"",Report_TDA!H50,0)</f>
        <v>0</v>
      </c>
      <c r="J52" s="14">
        <f>IF(Report_TDA!I50&lt;&gt;"",Report_TDA!I50,0)</f>
        <v>0</v>
      </c>
      <c r="K52" s="18" t="str">
        <f>IF(Report_TDA!J50="", "n.d.", IF(Report_TDA!J50=0, "n.d.", Report_TDA!J50))</f>
        <v>n.d.</v>
      </c>
      <c r="L52" s="4">
        <f>IF(Report_TDA!K50&lt;&gt;"",Report_TDA!K50,0)</f>
        <v>0</v>
      </c>
      <c r="M52" s="14">
        <f>IF(Report_TDA!L50&lt;&gt;"",Report_TDA!L50,0)</f>
        <v>0</v>
      </c>
      <c r="N52" s="18" t="str">
        <f>IF(Report_TDA!M50="", "n.d.", IF(Report_TDA!M50=0, "n.d.", Report_TDA!M50))</f>
        <v>n.d.</v>
      </c>
    </row>
    <row r="53" spans="1:14" ht="33.9" customHeight="1" x14ac:dyDescent="0.3">
      <c r="A53" s="13" t="s">
        <v>238</v>
      </c>
      <c r="B53" s="2" t="s">
        <v>250</v>
      </c>
      <c r="C53" s="3" t="s">
        <v>125</v>
      </c>
      <c r="D53" s="11" t="s">
        <v>126</v>
      </c>
      <c r="E53" s="4">
        <f>IF(Report_TDA!D51&lt;&gt;"",Report_TDA!D51,0)</f>
        <v>0</v>
      </c>
      <c r="F53" s="4">
        <f>IF(Report_TDA!E51&lt;&gt;"",Report_TDA!E51,0)</f>
        <v>0</v>
      </c>
      <c r="G53" s="14">
        <f>IF(Report_TDA!F51&lt;&gt;"",Report_TDA!F51,0)</f>
        <v>0</v>
      </c>
      <c r="H53" s="18" t="str">
        <f>IF(Report_TDA!G51="", "n.d.", IF(Report_TDA!G51=0, "n.d.", Report_TDA!G51))</f>
        <v>n.d.</v>
      </c>
      <c r="I53" s="4">
        <f>IF(Report_TDA!H51&lt;&gt;"",Report_TDA!H51,0)</f>
        <v>0</v>
      </c>
      <c r="J53" s="14">
        <f>IF(Report_TDA!I51&lt;&gt;"",Report_TDA!I51,0)</f>
        <v>0</v>
      </c>
      <c r="K53" s="18" t="str">
        <f>IF(Report_TDA!J51="", "n.d.", IF(Report_TDA!J51=0, "n.d.", Report_TDA!J51))</f>
        <v>n.d.</v>
      </c>
      <c r="L53" s="4">
        <f>IF(Report_TDA!K51&lt;&gt;"",Report_TDA!K51,0)</f>
        <v>0</v>
      </c>
      <c r="M53" s="14">
        <f>IF(Report_TDA!L51&lt;&gt;"",Report_TDA!L51,0)</f>
        <v>0</v>
      </c>
      <c r="N53" s="18" t="str">
        <f>IF(Report_TDA!M51="", "n.d.", IF(Report_TDA!M51=0, "n.d.", Report_TDA!M51))</f>
        <v>n.d.</v>
      </c>
    </row>
    <row r="54" spans="1:14" ht="62.1" customHeight="1" x14ac:dyDescent="0.3">
      <c r="A54" s="13" t="s">
        <v>238</v>
      </c>
      <c r="B54" s="2">
        <v>40</v>
      </c>
      <c r="C54" s="5" t="s">
        <v>127</v>
      </c>
      <c r="D54" s="11" t="s">
        <v>26</v>
      </c>
      <c r="E54" s="4">
        <f>IF(Report_TDA!D52&lt;&gt;"",Report_TDA!D52,0)</f>
        <v>0</v>
      </c>
      <c r="F54" s="4">
        <f>IF(Report_TDA!E52&lt;&gt;"",Report_TDA!E52,0)</f>
        <v>0</v>
      </c>
      <c r="G54" s="14">
        <f>IF(Report_TDA!F52&lt;&gt;"",Report_TDA!F52,0)</f>
        <v>0</v>
      </c>
      <c r="H54" s="18" t="str">
        <f>IF(Report_TDA!G52="", "n.d.", IF(Report_TDA!G52=0, "n.d.", Report_TDA!G52))</f>
        <v>n.d.</v>
      </c>
      <c r="I54" s="4">
        <f>IF(Report_TDA!H52&lt;&gt;"",Report_TDA!H52,0)</f>
        <v>0</v>
      </c>
      <c r="J54" s="14">
        <f>IF(Report_TDA!I52&lt;&gt;"",Report_TDA!I52,0)</f>
        <v>0</v>
      </c>
      <c r="K54" s="18" t="str">
        <f>IF(Report_TDA!J52="", "n.d.", IF(Report_TDA!J52=0, "n.d.", Report_TDA!J52))</f>
        <v>n.d.</v>
      </c>
      <c r="L54" s="4">
        <f>IF(Report_TDA!K52&lt;&gt;"",Report_TDA!K52,0)</f>
        <v>0</v>
      </c>
      <c r="M54" s="14">
        <f>IF(Report_TDA!L52&lt;&gt;"",Report_TDA!L52,0)</f>
        <v>0</v>
      </c>
      <c r="N54" s="18" t="str">
        <f>IF(Report_TDA!M52="", "n.d.", IF(Report_TDA!M52=0, "n.d.", Report_TDA!M52))</f>
        <v>n.d.</v>
      </c>
    </row>
    <row r="55" spans="1:14" ht="33.9" customHeight="1" x14ac:dyDescent="0.3">
      <c r="A55" s="13" t="s">
        <v>238</v>
      </c>
      <c r="B55" s="2">
        <v>41</v>
      </c>
      <c r="C55" s="3" t="s">
        <v>128</v>
      </c>
      <c r="D55" s="11" t="s">
        <v>29</v>
      </c>
      <c r="E55" s="4">
        <f>IF(Report_TDA!D53&lt;&gt;"",Report_TDA!D53,0)</f>
        <v>0</v>
      </c>
      <c r="F55" s="4">
        <f>IF(Report_TDA!E53&lt;&gt;"",Report_TDA!E53,0)</f>
        <v>0</v>
      </c>
      <c r="G55" s="14">
        <f>IF(Report_TDA!F53&lt;&gt;"",Report_TDA!F53,0)</f>
        <v>0</v>
      </c>
      <c r="H55" s="18" t="str">
        <f>IF(Report_TDA!G53="", "n.d.", IF(Report_TDA!G53=0, "n.d.", Report_TDA!G53))</f>
        <v>n.d.</v>
      </c>
      <c r="I55" s="4">
        <f>IF(Report_TDA!H53&lt;&gt;"",Report_TDA!H53,0)</f>
        <v>0</v>
      </c>
      <c r="J55" s="14">
        <f>IF(Report_TDA!I53&lt;&gt;"",Report_TDA!I53,0)</f>
        <v>0</v>
      </c>
      <c r="K55" s="18" t="str">
        <f>IF(Report_TDA!J53="", "n.d.", IF(Report_TDA!J53=0, "n.d.", Report_TDA!J53))</f>
        <v>n.d.</v>
      </c>
      <c r="L55" s="4">
        <f>IF(Report_TDA!K53&lt;&gt;"",Report_TDA!K53,0)</f>
        <v>0</v>
      </c>
      <c r="M55" s="14">
        <f>IF(Report_TDA!L53&lt;&gt;"",Report_TDA!L53,0)</f>
        <v>0</v>
      </c>
      <c r="N55" s="18" t="str">
        <f>IF(Report_TDA!M53="", "n.d.", IF(Report_TDA!M53=0, "n.d.", Report_TDA!M53))</f>
        <v>n.d.</v>
      </c>
    </row>
    <row r="56" spans="1:14" ht="33.9" customHeight="1" x14ac:dyDescent="0.3">
      <c r="A56" s="13" t="s">
        <v>238</v>
      </c>
      <c r="B56" s="2">
        <v>41</v>
      </c>
      <c r="C56" s="3" t="s">
        <v>129</v>
      </c>
      <c r="D56" s="11" t="s">
        <v>30</v>
      </c>
      <c r="E56" s="4">
        <f>IF(Report_TDA!D54&lt;&gt;"",Report_TDA!D54,0)</f>
        <v>0</v>
      </c>
      <c r="F56" s="4">
        <f>IF(Report_TDA!E54&lt;&gt;"",Report_TDA!E54,0)</f>
        <v>0</v>
      </c>
      <c r="G56" s="14">
        <f>IF(Report_TDA!F54&lt;&gt;"",Report_TDA!F54,0)</f>
        <v>0</v>
      </c>
      <c r="H56" s="18" t="str">
        <f>IF(Report_TDA!G54="", "n.d.", IF(Report_TDA!G54=0, "n.d.", Report_TDA!G54))</f>
        <v>n.d.</v>
      </c>
      <c r="I56" s="4">
        <f>IF(Report_TDA!H54&lt;&gt;"",Report_TDA!H54,0)</f>
        <v>0</v>
      </c>
      <c r="J56" s="14">
        <f>IF(Report_TDA!I54&lt;&gt;"",Report_TDA!I54,0)</f>
        <v>0</v>
      </c>
      <c r="K56" s="18" t="str">
        <f>IF(Report_TDA!J54="", "n.d.", IF(Report_TDA!J54=0, "n.d.", Report_TDA!J54))</f>
        <v>n.d.</v>
      </c>
      <c r="L56" s="4">
        <f>IF(Report_TDA!K54&lt;&gt;"",Report_TDA!K54,0)</f>
        <v>0</v>
      </c>
      <c r="M56" s="14">
        <f>IF(Report_TDA!L54&lt;&gt;"",Report_TDA!L54,0)</f>
        <v>0</v>
      </c>
      <c r="N56" s="18" t="str">
        <f>IF(Report_TDA!M54="", "n.d.", IF(Report_TDA!M54=0, "n.d.", Report_TDA!M54))</f>
        <v>n.d.</v>
      </c>
    </row>
    <row r="57" spans="1:14" ht="33.9" customHeight="1" x14ac:dyDescent="0.3">
      <c r="A57" s="13" t="s">
        <v>238</v>
      </c>
      <c r="B57" s="2">
        <v>41</v>
      </c>
      <c r="C57" s="3" t="s">
        <v>130</v>
      </c>
      <c r="D57" s="11" t="s">
        <v>31</v>
      </c>
      <c r="E57" s="4">
        <f>IF(Report_TDA!D55&lt;&gt;"",Report_TDA!D55,0)</f>
        <v>0</v>
      </c>
      <c r="F57" s="4">
        <f>IF(Report_TDA!E55&lt;&gt;"",Report_TDA!E55,0)</f>
        <v>0</v>
      </c>
      <c r="G57" s="14">
        <f>IF(Report_TDA!F55&lt;&gt;"",Report_TDA!F55,0)</f>
        <v>0</v>
      </c>
      <c r="H57" s="18" t="str">
        <f>IF(Report_TDA!G55="", "n.d.", IF(Report_TDA!G55=0, "n.d.", Report_TDA!G55))</f>
        <v>n.d.</v>
      </c>
      <c r="I57" s="4">
        <f>IF(Report_TDA!H55&lt;&gt;"",Report_TDA!H55,0)</f>
        <v>0</v>
      </c>
      <c r="J57" s="14">
        <f>IF(Report_TDA!I55&lt;&gt;"",Report_TDA!I55,0)</f>
        <v>0</v>
      </c>
      <c r="K57" s="18" t="str">
        <f>IF(Report_TDA!J55="", "n.d.", IF(Report_TDA!J55=0, "n.d.", Report_TDA!J55))</f>
        <v>n.d.</v>
      </c>
      <c r="L57" s="4">
        <f>IF(Report_TDA!K55&lt;&gt;"",Report_TDA!K55,0)</f>
        <v>0</v>
      </c>
      <c r="M57" s="14">
        <f>IF(Report_TDA!L55&lt;&gt;"",Report_TDA!L55,0)</f>
        <v>0</v>
      </c>
      <c r="N57" s="18" t="str">
        <f>IF(Report_TDA!M55="", "n.d.", IF(Report_TDA!M55=0, "n.d.", Report_TDA!M55))</f>
        <v>n.d.</v>
      </c>
    </row>
    <row r="58" spans="1:14" ht="33.9" customHeight="1" x14ac:dyDescent="0.3">
      <c r="A58" s="13" t="s">
        <v>238</v>
      </c>
      <c r="B58" s="2">
        <v>41</v>
      </c>
      <c r="C58" s="3" t="s">
        <v>131</v>
      </c>
      <c r="D58" s="11" t="s">
        <v>32</v>
      </c>
      <c r="E58" s="4">
        <f>IF(Report_TDA!D56&lt;&gt;"",Report_TDA!D56,0)</f>
        <v>0</v>
      </c>
      <c r="F58" s="4">
        <f>IF(Report_TDA!E56&lt;&gt;"",Report_TDA!E56,0)</f>
        <v>0</v>
      </c>
      <c r="G58" s="14">
        <f>IF(Report_TDA!F56&lt;&gt;"",Report_TDA!F56,0)</f>
        <v>0</v>
      </c>
      <c r="H58" s="18" t="str">
        <f>IF(Report_TDA!G56="", "n.d.", IF(Report_TDA!G56=0, "n.d.", Report_TDA!G56))</f>
        <v>n.d.</v>
      </c>
      <c r="I58" s="4">
        <f>IF(Report_TDA!H56&lt;&gt;"",Report_TDA!H56,0)</f>
        <v>0</v>
      </c>
      <c r="J58" s="14">
        <f>IF(Report_TDA!I56&lt;&gt;"",Report_TDA!I56,0)</f>
        <v>0</v>
      </c>
      <c r="K58" s="18" t="str">
        <f>IF(Report_TDA!J56="", "n.d.", IF(Report_TDA!J56=0, "n.d.", Report_TDA!J56))</f>
        <v>n.d.</v>
      </c>
      <c r="L58" s="4">
        <f>IF(Report_TDA!K56&lt;&gt;"",Report_TDA!K56,0)</f>
        <v>0</v>
      </c>
      <c r="M58" s="14">
        <f>IF(Report_TDA!L56&lt;&gt;"",Report_TDA!L56,0)</f>
        <v>0</v>
      </c>
      <c r="N58" s="18" t="str">
        <f>IF(Report_TDA!M56="", "n.d.", IF(Report_TDA!M56=0, "n.d.", Report_TDA!M56))</f>
        <v>n.d.</v>
      </c>
    </row>
    <row r="59" spans="1:14" ht="33.9" customHeight="1" x14ac:dyDescent="0.3">
      <c r="A59" s="13" t="s">
        <v>238</v>
      </c>
      <c r="B59" s="2">
        <v>41</v>
      </c>
      <c r="C59" s="3" t="s">
        <v>132</v>
      </c>
      <c r="D59" s="11" t="s">
        <v>28</v>
      </c>
      <c r="E59" s="4">
        <f>IF(Report_TDA!D57&lt;&gt;"",Report_TDA!D57,0)</f>
        <v>0</v>
      </c>
      <c r="F59" s="4">
        <f>IF(Report_TDA!E57&lt;&gt;"",Report_TDA!E57,0)</f>
        <v>0</v>
      </c>
      <c r="G59" s="14">
        <f>IF(Report_TDA!F57&lt;&gt;"",Report_TDA!F57,0)</f>
        <v>0</v>
      </c>
      <c r="H59" s="18" t="str">
        <f>IF(Report_TDA!G57="", "n.d.", IF(Report_TDA!G57=0, "n.d.", Report_TDA!G57))</f>
        <v>n.d.</v>
      </c>
      <c r="I59" s="4">
        <f>IF(Report_TDA!H57&lt;&gt;"",Report_TDA!H57,0)</f>
        <v>0</v>
      </c>
      <c r="J59" s="14">
        <f>IF(Report_TDA!I57&lt;&gt;"",Report_TDA!I57,0)</f>
        <v>0</v>
      </c>
      <c r="K59" s="18" t="str">
        <f>IF(Report_TDA!J57="", "n.d.", IF(Report_TDA!J57=0, "n.d.", Report_TDA!J57))</f>
        <v>n.d.</v>
      </c>
      <c r="L59" s="4">
        <f>IF(Report_TDA!K57&lt;&gt;"",Report_TDA!K57,0)</f>
        <v>0</v>
      </c>
      <c r="M59" s="14">
        <f>IF(Report_TDA!L57&lt;&gt;"",Report_TDA!L57,0)</f>
        <v>0</v>
      </c>
      <c r="N59" s="18" t="str">
        <f>IF(Report_TDA!M57="", "n.d.", IF(Report_TDA!M57=0, "n.d.", Report_TDA!M57))</f>
        <v>n.d.</v>
      </c>
    </row>
    <row r="60" spans="1:14" ht="49.5" customHeight="1" x14ac:dyDescent="0.3">
      <c r="A60" s="13" t="s">
        <v>238</v>
      </c>
      <c r="B60" s="2">
        <v>41</v>
      </c>
      <c r="C60" s="3" t="s">
        <v>133</v>
      </c>
      <c r="D60" s="11" t="s">
        <v>134</v>
      </c>
      <c r="E60" s="4">
        <f>IF(Report_TDA!D58&lt;&gt;"",Report_TDA!D58,0)</f>
        <v>0</v>
      </c>
      <c r="F60" s="4">
        <f>IF(Report_TDA!E58&lt;&gt;"",Report_TDA!E58,0)</f>
        <v>0</v>
      </c>
      <c r="G60" s="14">
        <f>IF(Report_TDA!F58&lt;&gt;"",Report_TDA!F58,0)</f>
        <v>0</v>
      </c>
      <c r="H60" s="18" t="str">
        <f>IF(Report_TDA!G58="", "n.d.", IF(Report_TDA!G58=0, "n.d.", Report_TDA!G58))</f>
        <v>n.d.</v>
      </c>
      <c r="I60" s="4">
        <f>IF(Report_TDA!H58&lt;&gt;"",Report_TDA!H58,0)</f>
        <v>0</v>
      </c>
      <c r="J60" s="14">
        <f>IF(Report_TDA!I58&lt;&gt;"",Report_TDA!I58,0)</f>
        <v>0</v>
      </c>
      <c r="K60" s="18" t="str">
        <f>IF(Report_TDA!J58="", "n.d.", IF(Report_TDA!J58=0, "n.d.", Report_TDA!J58))</f>
        <v>n.d.</v>
      </c>
      <c r="L60" s="4">
        <f>IF(Report_TDA!K58&lt;&gt;"",Report_TDA!K58,0)</f>
        <v>0</v>
      </c>
      <c r="M60" s="14">
        <f>IF(Report_TDA!L58&lt;&gt;"",Report_TDA!L58,0)</f>
        <v>0</v>
      </c>
      <c r="N60" s="18" t="str">
        <f>IF(Report_TDA!M58="", "n.d.", IF(Report_TDA!M58=0, "n.d.", Report_TDA!M58))</f>
        <v>n.d.</v>
      </c>
    </row>
    <row r="61" spans="1:14" ht="33.9" customHeight="1" x14ac:dyDescent="0.3">
      <c r="A61" s="13" t="s">
        <v>238</v>
      </c>
      <c r="B61" s="2">
        <v>41</v>
      </c>
      <c r="C61" s="3" t="s">
        <v>135</v>
      </c>
      <c r="D61" s="11" t="s">
        <v>136</v>
      </c>
      <c r="E61" s="4">
        <f>IF(Report_TDA!D59&lt;&gt;"",Report_TDA!D59,0)</f>
        <v>0</v>
      </c>
      <c r="F61" s="4">
        <f>IF(Report_TDA!E59&lt;&gt;"",Report_TDA!E59,0)</f>
        <v>0</v>
      </c>
      <c r="G61" s="14">
        <f>IF(Report_TDA!F59&lt;&gt;"",Report_TDA!F59,0)</f>
        <v>0</v>
      </c>
      <c r="H61" s="18" t="str">
        <f>IF(Report_TDA!G59="", "n.d.", IF(Report_TDA!G59=0, "n.d.", Report_TDA!G59))</f>
        <v>n.d.</v>
      </c>
      <c r="I61" s="4">
        <f>IF(Report_TDA!H59&lt;&gt;"",Report_TDA!H59,0)</f>
        <v>0</v>
      </c>
      <c r="J61" s="14">
        <f>IF(Report_TDA!I59&lt;&gt;"",Report_TDA!I59,0)</f>
        <v>0</v>
      </c>
      <c r="K61" s="18" t="str">
        <f>IF(Report_TDA!J59="", "n.d.", IF(Report_TDA!J59=0, "n.d.", Report_TDA!J59))</f>
        <v>n.d.</v>
      </c>
      <c r="L61" s="4">
        <f>IF(Report_TDA!K59&lt;&gt;"",Report_TDA!K59,0)</f>
        <v>0</v>
      </c>
      <c r="M61" s="14">
        <f>IF(Report_TDA!L59&lt;&gt;"",Report_TDA!L59,0)</f>
        <v>0</v>
      </c>
      <c r="N61" s="18" t="str">
        <f>IF(Report_TDA!M59="", "n.d.", IF(Report_TDA!M59=0, "n.d.", Report_TDA!M59))</f>
        <v>n.d.</v>
      </c>
    </row>
    <row r="62" spans="1:14" ht="33.9" customHeight="1" x14ac:dyDescent="0.3">
      <c r="A62" s="13" t="s">
        <v>238</v>
      </c>
      <c r="B62" s="2">
        <v>41</v>
      </c>
      <c r="C62" s="3" t="s">
        <v>137</v>
      </c>
      <c r="D62" s="11" t="s">
        <v>138</v>
      </c>
      <c r="E62" s="4">
        <f>IF(Report_TDA!D60&lt;&gt;"",Report_TDA!D60,0)</f>
        <v>0</v>
      </c>
      <c r="F62" s="4">
        <f>IF(Report_TDA!E60&lt;&gt;"",Report_TDA!E60,0)</f>
        <v>0</v>
      </c>
      <c r="G62" s="14">
        <f>IF(Report_TDA!F60&lt;&gt;"",Report_TDA!F60,0)</f>
        <v>0</v>
      </c>
      <c r="H62" s="18" t="str">
        <f>IF(Report_TDA!G60="", "n.d.", IF(Report_TDA!G60=0, "n.d.", Report_TDA!G60))</f>
        <v>n.d.</v>
      </c>
      <c r="I62" s="4">
        <f>IF(Report_TDA!H60&lt;&gt;"",Report_TDA!H60,0)</f>
        <v>0</v>
      </c>
      <c r="J62" s="14">
        <f>IF(Report_TDA!I60&lt;&gt;"",Report_TDA!I60,0)</f>
        <v>0</v>
      </c>
      <c r="K62" s="18" t="str">
        <f>IF(Report_TDA!J60="", "n.d.", IF(Report_TDA!J60=0, "n.d.", Report_TDA!J60))</f>
        <v>n.d.</v>
      </c>
      <c r="L62" s="4">
        <f>IF(Report_TDA!K60&lt;&gt;"",Report_TDA!K60,0)</f>
        <v>0</v>
      </c>
      <c r="M62" s="14">
        <f>IF(Report_TDA!L60&lt;&gt;"",Report_TDA!L60,0)</f>
        <v>0</v>
      </c>
      <c r="N62" s="18" t="str">
        <f>IF(Report_TDA!M60="", "n.d.", IF(Report_TDA!M60=0, "n.d.", Report_TDA!M60))</f>
        <v>n.d.</v>
      </c>
    </row>
    <row r="63" spans="1:14" ht="33.9" customHeight="1" x14ac:dyDescent="0.3">
      <c r="A63" s="13" t="s">
        <v>238</v>
      </c>
      <c r="B63" s="2">
        <v>41</v>
      </c>
      <c r="C63" s="3" t="s">
        <v>139</v>
      </c>
      <c r="D63" s="11" t="s">
        <v>140</v>
      </c>
      <c r="E63" s="4">
        <f>IF(Report_TDA!D61&lt;&gt;"",Report_TDA!D61,0)</f>
        <v>0</v>
      </c>
      <c r="F63" s="4">
        <f>IF(Report_TDA!E61&lt;&gt;"",Report_TDA!E61,0)</f>
        <v>0</v>
      </c>
      <c r="G63" s="14">
        <f>IF(Report_TDA!F61&lt;&gt;"",Report_TDA!F61,0)</f>
        <v>0</v>
      </c>
      <c r="H63" s="18" t="str">
        <f>IF(Report_TDA!G61="", "n.d.", IF(Report_TDA!G61=0, "n.d.", Report_TDA!G61))</f>
        <v>n.d.</v>
      </c>
      <c r="I63" s="4">
        <f>IF(Report_TDA!H61&lt;&gt;"",Report_TDA!H61,0)</f>
        <v>0</v>
      </c>
      <c r="J63" s="14">
        <f>IF(Report_TDA!I61&lt;&gt;"",Report_TDA!I61,0)</f>
        <v>0</v>
      </c>
      <c r="K63" s="18" t="str">
        <f>IF(Report_TDA!J61="", "n.d.", IF(Report_TDA!J61=0, "n.d.", Report_TDA!J61))</f>
        <v>n.d.</v>
      </c>
      <c r="L63" s="4">
        <f>IF(Report_TDA!K61&lt;&gt;"",Report_TDA!K61,0)</f>
        <v>0</v>
      </c>
      <c r="M63" s="14">
        <f>IF(Report_TDA!L61&lt;&gt;"",Report_TDA!L61,0)</f>
        <v>0</v>
      </c>
      <c r="N63" s="18" t="str">
        <f>IF(Report_TDA!M61="", "n.d.", IF(Report_TDA!M61=0, "n.d.", Report_TDA!M61))</f>
        <v>n.d.</v>
      </c>
    </row>
    <row r="64" spans="1:14" ht="33.9" customHeight="1" x14ac:dyDescent="0.3">
      <c r="A64" s="13" t="s">
        <v>238</v>
      </c>
      <c r="B64" s="2">
        <v>41</v>
      </c>
      <c r="C64" s="3" t="s">
        <v>141</v>
      </c>
      <c r="D64" s="11" t="s">
        <v>142</v>
      </c>
      <c r="E64" s="4">
        <f>IF(Report_TDA!D62&lt;&gt;"",Report_TDA!D62,0)</f>
        <v>0</v>
      </c>
      <c r="F64" s="4">
        <f>IF(Report_TDA!E62&lt;&gt;"",Report_TDA!E62,0)</f>
        <v>0</v>
      </c>
      <c r="G64" s="14">
        <f>IF(Report_TDA!F62&lt;&gt;"",Report_TDA!F62,0)</f>
        <v>0</v>
      </c>
      <c r="H64" s="18" t="str">
        <f>IF(Report_TDA!G62="", "n.d.", IF(Report_TDA!G62=0, "n.d.", Report_TDA!G62))</f>
        <v>n.d.</v>
      </c>
      <c r="I64" s="4">
        <f>IF(Report_TDA!H62&lt;&gt;"",Report_TDA!H62,0)</f>
        <v>0</v>
      </c>
      <c r="J64" s="14">
        <f>IF(Report_TDA!I62&lt;&gt;"",Report_TDA!I62,0)</f>
        <v>0</v>
      </c>
      <c r="K64" s="18" t="str">
        <f>IF(Report_TDA!J62="", "n.d.", IF(Report_TDA!J62=0, "n.d.", Report_TDA!J62))</f>
        <v>n.d.</v>
      </c>
      <c r="L64" s="4">
        <f>IF(Report_TDA!K62&lt;&gt;"",Report_TDA!K62,0)</f>
        <v>0</v>
      </c>
      <c r="M64" s="14">
        <f>IF(Report_TDA!L62&lt;&gt;"",Report_TDA!L62,0)</f>
        <v>0</v>
      </c>
      <c r="N64" s="18" t="str">
        <f>IF(Report_TDA!M62="", "n.d.", IF(Report_TDA!M62=0, "n.d.", Report_TDA!M62))</f>
        <v>n.d.</v>
      </c>
    </row>
    <row r="65" spans="1:14" ht="33.9" customHeight="1" x14ac:dyDescent="0.3">
      <c r="A65" s="13" t="s">
        <v>238</v>
      </c>
      <c r="B65" s="2">
        <v>41</v>
      </c>
      <c r="C65" s="3" t="s">
        <v>143</v>
      </c>
      <c r="D65" s="11" t="s">
        <v>144</v>
      </c>
      <c r="E65" s="4">
        <f>IF(Report_TDA!D63&lt;&gt;"",Report_TDA!D63,0)</f>
        <v>0</v>
      </c>
      <c r="F65" s="4">
        <f>IF(Report_TDA!E63&lt;&gt;"",Report_TDA!E63,0)</f>
        <v>0</v>
      </c>
      <c r="G65" s="14">
        <f>IF(Report_TDA!F63&lt;&gt;"",Report_TDA!F63,0)</f>
        <v>0</v>
      </c>
      <c r="H65" s="18" t="str">
        <f>IF(Report_TDA!G63="", "n.d.", IF(Report_TDA!G63=0, "n.d.", Report_TDA!G63))</f>
        <v>n.d.</v>
      </c>
      <c r="I65" s="4">
        <f>IF(Report_TDA!H63&lt;&gt;"",Report_TDA!H63,0)</f>
        <v>0</v>
      </c>
      <c r="J65" s="14">
        <f>IF(Report_TDA!I63&lt;&gt;"",Report_TDA!I63,0)</f>
        <v>0</v>
      </c>
      <c r="K65" s="18" t="str">
        <f>IF(Report_TDA!J63="", "n.d.", IF(Report_TDA!J63=0, "n.d.", Report_TDA!J63))</f>
        <v>n.d.</v>
      </c>
      <c r="L65" s="4">
        <f>IF(Report_TDA!K63&lt;&gt;"",Report_TDA!K63,0)</f>
        <v>0</v>
      </c>
      <c r="M65" s="14">
        <f>IF(Report_TDA!L63&lt;&gt;"",Report_TDA!L63,0)</f>
        <v>0</v>
      </c>
      <c r="N65" s="18" t="str">
        <f>IF(Report_TDA!M63="", "n.d.", IF(Report_TDA!M63=0, "n.d.", Report_TDA!M63))</f>
        <v>n.d.</v>
      </c>
    </row>
    <row r="66" spans="1:14" ht="33.9" customHeight="1" x14ac:dyDescent="0.3">
      <c r="A66" s="13" t="s">
        <v>238</v>
      </c>
      <c r="B66" s="2">
        <v>41</v>
      </c>
      <c r="C66" s="3" t="s">
        <v>145</v>
      </c>
      <c r="D66" s="11" t="s">
        <v>146</v>
      </c>
      <c r="E66" s="4">
        <f>IF(Report_TDA!D64&lt;&gt;"",Report_TDA!D64,0)</f>
        <v>0</v>
      </c>
      <c r="F66" s="4">
        <f>IF(Report_TDA!E64&lt;&gt;"",Report_TDA!E64,0)</f>
        <v>0</v>
      </c>
      <c r="G66" s="14">
        <f>IF(Report_TDA!F64&lt;&gt;"",Report_TDA!F64,0)</f>
        <v>0</v>
      </c>
      <c r="H66" s="18" t="str">
        <f>IF(Report_TDA!G64="", "n.d.", IF(Report_TDA!G64=0, "n.d.", Report_TDA!G64))</f>
        <v>n.d.</v>
      </c>
      <c r="I66" s="4">
        <f>IF(Report_TDA!H64&lt;&gt;"",Report_TDA!H64,0)</f>
        <v>0</v>
      </c>
      <c r="J66" s="14">
        <f>IF(Report_TDA!I64&lt;&gt;"",Report_TDA!I64,0)</f>
        <v>0</v>
      </c>
      <c r="K66" s="18" t="str">
        <f>IF(Report_TDA!J64="", "n.d.", IF(Report_TDA!J64=0, "n.d.", Report_TDA!J64))</f>
        <v>n.d.</v>
      </c>
      <c r="L66" s="4">
        <f>IF(Report_TDA!K64&lt;&gt;"",Report_TDA!K64,0)</f>
        <v>0</v>
      </c>
      <c r="M66" s="14">
        <f>IF(Report_TDA!L64&lt;&gt;"",Report_TDA!L64,0)</f>
        <v>0</v>
      </c>
      <c r="N66" s="18" t="str">
        <f>IF(Report_TDA!M64="", "n.d.", IF(Report_TDA!M64=0, "n.d.", Report_TDA!M64))</f>
        <v>n.d.</v>
      </c>
    </row>
    <row r="67" spans="1:14" ht="33.9" customHeight="1" x14ac:dyDescent="0.3">
      <c r="A67" s="13" t="s">
        <v>238</v>
      </c>
      <c r="B67" s="2">
        <v>41</v>
      </c>
      <c r="C67" s="3" t="s">
        <v>147</v>
      </c>
      <c r="D67" s="11" t="s">
        <v>148</v>
      </c>
      <c r="E67" s="4">
        <f>IF(Report_TDA!D65&lt;&gt;"",Report_TDA!D65,0)</f>
        <v>0</v>
      </c>
      <c r="F67" s="4">
        <f>IF(Report_TDA!E65&lt;&gt;"",Report_TDA!E65,0)</f>
        <v>0</v>
      </c>
      <c r="G67" s="14">
        <f>IF(Report_TDA!F65&lt;&gt;"",Report_TDA!F65,0)</f>
        <v>0</v>
      </c>
      <c r="H67" s="18" t="str">
        <f>IF(Report_TDA!G65="", "n.d.", IF(Report_TDA!G65=0, "n.d.", Report_TDA!G65))</f>
        <v>n.d.</v>
      </c>
      <c r="I67" s="4">
        <f>IF(Report_TDA!H65&lt;&gt;"",Report_TDA!H65,0)</f>
        <v>0</v>
      </c>
      <c r="J67" s="14">
        <f>IF(Report_TDA!I65&lt;&gt;"",Report_TDA!I65,0)</f>
        <v>0</v>
      </c>
      <c r="K67" s="18" t="str">
        <f>IF(Report_TDA!J65="", "n.d.", IF(Report_TDA!J65=0, "n.d.", Report_TDA!J65))</f>
        <v>n.d.</v>
      </c>
      <c r="L67" s="4">
        <f>IF(Report_TDA!K65&lt;&gt;"",Report_TDA!K65,0)</f>
        <v>0</v>
      </c>
      <c r="M67" s="14">
        <f>IF(Report_TDA!L65&lt;&gt;"",Report_TDA!L65,0)</f>
        <v>0</v>
      </c>
      <c r="N67" s="18" t="str">
        <f>IF(Report_TDA!M65="", "n.d.", IF(Report_TDA!M65=0, "n.d.", Report_TDA!M65))</f>
        <v>n.d.</v>
      </c>
    </row>
    <row r="68" spans="1:14" ht="33.9" customHeight="1" x14ac:dyDescent="0.3">
      <c r="A68" s="13" t="s">
        <v>238</v>
      </c>
      <c r="B68" s="2">
        <v>41</v>
      </c>
      <c r="C68" s="3" t="s">
        <v>149</v>
      </c>
      <c r="D68" s="11" t="s">
        <v>150</v>
      </c>
      <c r="E68" s="4">
        <f>IF(Report_TDA!D66&lt;&gt;"",Report_TDA!D66,0)</f>
        <v>0</v>
      </c>
      <c r="F68" s="4">
        <f>IF(Report_TDA!E66&lt;&gt;"",Report_TDA!E66,0)</f>
        <v>0</v>
      </c>
      <c r="G68" s="14">
        <f>IF(Report_TDA!F66&lt;&gt;"",Report_TDA!F66,0)</f>
        <v>0</v>
      </c>
      <c r="H68" s="18" t="str">
        <f>IF(Report_TDA!G66="", "n.d.", IF(Report_TDA!G66=0, "n.d.", Report_TDA!G66))</f>
        <v>n.d.</v>
      </c>
      <c r="I68" s="4">
        <f>IF(Report_TDA!H66&lt;&gt;"",Report_TDA!H66,0)</f>
        <v>0</v>
      </c>
      <c r="J68" s="14">
        <f>IF(Report_TDA!I66&lt;&gt;"",Report_TDA!I66,0)</f>
        <v>0</v>
      </c>
      <c r="K68" s="18" t="str">
        <f>IF(Report_TDA!J66="", "n.d.", IF(Report_TDA!J66=0, "n.d.", Report_TDA!J66))</f>
        <v>n.d.</v>
      </c>
      <c r="L68" s="4">
        <f>IF(Report_TDA!K66&lt;&gt;"",Report_TDA!K66,0)</f>
        <v>0</v>
      </c>
      <c r="M68" s="14">
        <f>IF(Report_TDA!L66&lt;&gt;"",Report_TDA!L66,0)</f>
        <v>0</v>
      </c>
      <c r="N68" s="18" t="str">
        <f>IF(Report_TDA!M66="", "n.d.", IF(Report_TDA!M66=0, "n.d.", Report_TDA!M66))</f>
        <v>n.d.</v>
      </c>
    </row>
    <row r="69" spans="1:14" ht="33.9" customHeight="1" x14ac:dyDescent="0.3">
      <c r="A69" s="13" t="s">
        <v>238</v>
      </c>
      <c r="B69" s="2">
        <v>41</v>
      </c>
      <c r="C69" s="3" t="s">
        <v>151</v>
      </c>
      <c r="D69" s="11" t="s">
        <v>152</v>
      </c>
      <c r="E69" s="4">
        <f>IF(Report_TDA!D67&lt;&gt;"",Report_TDA!D67,0)</f>
        <v>0</v>
      </c>
      <c r="F69" s="4">
        <f>IF(Report_TDA!E67&lt;&gt;"",Report_TDA!E67,0)</f>
        <v>0</v>
      </c>
      <c r="G69" s="14">
        <f>IF(Report_TDA!F67&lt;&gt;"",Report_TDA!F67,0)</f>
        <v>0</v>
      </c>
      <c r="H69" s="18" t="str">
        <f>IF(Report_TDA!G67="", "n.d.", IF(Report_TDA!G67=0, "n.d.", Report_TDA!G67))</f>
        <v>n.d.</v>
      </c>
      <c r="I69" s="4">
        <f>IF(Report_TDA!H67&lt;&gt;"",Report_TDA!H67,0)</f>
        <v>0</v>
      </c>
      <c r="J69" s="14">
        <f>IF(Report_TDA!I67&lt;&gt;"",Report_TDA!I67,0)</f>
        <v>0</v>
      </c>
      <c r="K69" s="18" t="str">
        <f>IF(Report_TDA!J67="", "n.d.", IF(Report_TDA!J67=0, "n.d.", Report_TDA!J67))</f>
        <v>n.d.</v>
      </c>
      <c r="L69" s="4">
        <f>IF(Report_TDA!K67&lt;&gt;"",Report_TDA!K67,0)</f>
        <v>0</v>
      </c>
      <c r="M69" s="14">
        <f>IF(Report_TDA!L67&lt;&gt;"",Report_TDA!L67,0)</f>
        <v>0</v>
      </c>
      <c r="N69" s="18" t="str">
        <f>IF(Report_TDA!M67="", "n.d.", IF(Report_TDA!M67=0, "n.d.", Report_TDA!M67))</f>
        <v>n.d.</v>
      </c>
    </row>
    <row r="70" spans="1:14" ht="33.9" customHeight="1" x14ac:dyDescent="0.3">
      <c r="A70" s="13" t="s">
        <v>238</v>
      </c>
      <c r="B70" s="2">
        <v>41</v>
      </c>
      <c r="C70" s="3" t="s">
        <v>153</v>
      </c>
      <c r="D70" s="11" t="s">
        <v>154</v>
      </c>
      <c r="E70" s="4">
        <f>IF(Report_TDA!D68&lt;&gt;"",Report_TDA!D68,0)</f>
        <v>0</v>
      </c>
      <c r="F70" s="4">
        <f>IF(Report_TDA!E68&lt;&gt;"",Report_TDA!E68,0)</f>
        <v>0</v>
      </c>
      <c r="G70" s="14">
        <f>IF(Report_TDA!F68&lt;&gt;"",Report_TDA!F68,0)</f>
        <v>0</v>
      </c>
      <c r="H70" s="18" t="str">
        <f>IF(Report_TDA!G68="", "n.d.", IF(Report_TDA!G68=0, "n.d.", Report_TDA!G68))</f>
        <v>n.d.</v>
      </c>
      <c r="I70" s="4">
        <f>IF(Report_TDA!H68&lt;&gt;"",Report_TDA!H68,0)</f>
        <v>0</v>
      </c>
      <c r="J70" s="14">
        <f>IF(Report_TDA!I68&lt;&gt;"",Report_TDA!I68,0)</f>
        <v>0</v>
      </c>
      <c r="K70" s="18" t="str">
        <f>IF(Report_TDA!J68="", "n.d.", IF(Report_TDA!J68=0, "n.d.", Report_TDA!J68))</f>
        <v>n.d.</v>
      </c>
      <c r="L70" s="4">
        <f>IF(Report_TDA!K68&lt;&gt;"",Report_TDA!K68,0)</f>
        <v>0</v>
      </c>
      <c r="M70" s="14">
        <f>IF(Report_TDA!L68&lt;&gt;"",Report_TDA!L68,0)</f>
        <v>0</v>
      </c>
      <c r="N70" s="18" t="str">
        <f>IF(Report_TDA!M68="", "n.d.", IF(Report_TDA!M68=0, "n.d.", Report_TDA!M68))</f>
        <v>n.d.</v>
      </c>
    </row>
    <row r="71" spans="1:14" ht="33.9" customHeight="1" x14ac:dyDescent="0.3">
      <c r="A71" s="13" t="s">
        <v>238</v>
      </c>
      <c r="B71" s="2">
        <v>41</v>
      </c>
      <c r="C71" s="3" t="s">
        <v>155</v>
      </c>
      <c r="D71" s="11" t="s">
        <v>156</v>
      </c>
      <c r="E71" s="4">
        <f>IF(Report_TDA!D69&lt;&gt;"",Report_TDA!D69,0)</f>
        <v>0</v>
      </c>
      <c r="F71" s="4">
        <f>IF(Report_TDA!E69&lt;&gt;"",Report_TDA!E69,0)</f>
        <v>0</v>
      </c>
      <c r="G71" s="14">
        <f>IF(Report_TDA!F69&lt;&gt;"",Report_TDA!F69,0)</f>
        <v>0</v>
      </c>
      <c r="H71" s="18" t="str">
        <f>IF(Report_TDA!G69="", "n.d.", IF(Report_TDA!G69=0, "n.d.", Report_TDA!G69))</f>
        <v>n.d.</v>
      </c>
      <c r="I71" s="4">
        <f>IF(Report_TDA!H69&lt;&gt;"",Report_TDA!H69,0)</f>
        <v>0</v>
      </c>
      <c r="J71" s="14">
        <f>IF(Report_TDA!I69&lt;&gt;"",Report_TDA!I69,0)</f>
        <v>0</v>
      </c>
      <c r="K71" s="18" t="str">
        <f>IF(Report_TDA!J69="", "n.d.", IF(Report_TDA!J69=0, "n.d.", Report_TDA!J69))</f>
        <v>n.d.</v>
      </c>
      <c r="L71" s="4">
        <f>IF(Report_TDA!K69&lt;&gt;"",Report_TDA!K69,0)</f>
        <v>0</v>
      </c>
      <c r="M71" s="14">
        <f>IF(Report_TDA!L69&lt;&gt;"",Report_TDA!L69,0)</f>
        <v>0</v>
      </c>
      <c r="N71" s="18" t="str">
        <f>IF(Report_TDA!M69="", "n.d.", IF(Report_TDA!M69=0, "n.d.", Report_TDA!M69))</f>
        <v>n.d.</v>
      </c>
    </row>
    <row r="72" spans="1:14" ht="33.9" customHeight="1" x14ac:dyDescent="0.3">
      <c r="A72" s="13" t="s">
        <v>238</v>
      </c>
      <c r="B72" s="2">
        <v>41</v>
      </c>
      <c r="C72" s="3" t="s">
        <v>157</v>
      </c>
      <c r="D72" s="11" t="s">
        <v>158</v>
      </c>
      <c r="E72" s="4">
        <f>IF(Report_TDA!D70&lt;&gt;"",Report_TDA!D70,0)</f>
        <v>0</v>
      </c>
      <c r="F72" s="4">
        <f>IF(Report_TDA!E70&lt;&gt;"",Report_TDA!E70,0)</f>
        <v>0</v>
      </c>
      <c r="G72" s="14">
        <f>IF(Report_TDA!F70&lt;&gt;"",Report_TDA!F70,0)</f>
        <v>0</v>
      </c>
      <c r="H72" s="18" t="str">
        <f>IF(Report_TDA!G70="", "n.d.", IF(Report_TDA!G70=0, "n.d.", Report_TDA!G70))</f>
        <v>n.d.</v>
      </c>
      <c r="I72" s="4">
        <f>IF(Report_TDA!H70&lt;&gt;"",Report_TDA!H70,0)</f>
        <v>0</v>
      </c>
      <c r="J72" s="14">
        <f>IF(Report_TDA!I70&lt;&gt;"",Report_TDA!I70,0)</f>
        <v>0</v>
      </c>
      <c r="K72" s="18" t="str">
        <f>IF(Report_TDA!J70="", "n.d.", IF(Report_TDA!J70=0, "n.d.", Report_TDA!J70))</f>
        <v>n.d.</v>
      </c>
      <c r="L72" s="4">
        <f>IF(Report_TDA!K70&lt;&gt;"",Report_TDA!K70,0)</f>
        <v>0</v>
      </c>
      <c r="M72" s="14">
        <f>IF(Report_TDA!L70&lt;&gt;"",Report_TDA!L70,0)</f>
        <v>0</v>
      </c>
      <c r="N72" s="18" t="str">
        <f>IF(Report_TDA!M70="", "n.d.", IF(Report_TDA!M70=0, "n.d.", Report_TDA!M70))</f>
        <v>n.d.</v>
      </c>
    </row>
    <row r="73" spans="1:14" ht="33.9" customHeight="1" x14ac:dyDescent="0.3">
      <c r="A73" s="13" t="s">
        <v>238</v>
      </c>
      <c r="B73" s="2">
        <v>42</v>
      </c>
      <c r="C73" s="3" t="s">
        <v>159</v>
      </c>
      <c r="D73" s="11" t="s">
        <v>160</v>
      </c>
      <c r="E73" s="4">
        <f>IF(Report_TDA!D71&lt;&gt;"",Report_TDA!D71,0)</f>
        <v>0</v>
      </c>
      <c r="F73" s="4">
        <f>IF(Report_TDA!E71&lt;&gt;"",Report_TDA!E71,0)</f>
        <v>0</v>
      </c>
      <c r="G73" s="14">
        <f>IF(Report_TDA!F71&lt;&gt;"",Report_TDA!F71,0)</f>
        <v>0</v>
      </c>
      <c r="H73" s="18" t="str">
        <f>IF(Report_TDA!G71="", "n.d.", IF(Report_TDA!G71=0, "n.d.", Report_TDA!G71))</f>
        <v>n.d.</v>
      </c>
      <c r="I73" s="4">
        <f>IF(Report_TDA!H71&lt;&gt;"",Report_TDA!H71,0)</f>
        <v>0</v>
      </c>
      <c r="J73" s="14">
        <f>IF(Report_TDA!I71&lt;&gt;"",Report_TDA!I71,0)</f>
        <v>0</v>
      </c>
      <c r="K73" s="18" t="str">
        <f>IF(Report_TDA!J71="", "n.d.", IF(Report_TDA!J71=0, "n.d.", Report_TDA!J71))</f>
        <v>n.d.</v>
      </c>
      <c r="L73" s="4">
        <f>IF(Report_TDA!K71&lt;&gt;"",Report_TDA!K71,0)</f>
        <v>0</v>
      </c>
      <c r="M73" s="14">
        <f>IF(Report_TDA!L71&lt;&gt;"",Report_TDA!L71,0)</f>
        <v>0</v>
      </c>
      <c r="N73" s="18" t="str">
        <f>IF(Report_TDA!M71="", "n.d.", IF(Report_TDA!M71=0, "n.d.", Report_TDA!M71))</f>
        <v>n.d.</v>
      </c>
    </row>
    <row r="74" spans="1:14" ht="33.9" customHeight="1" x14ac:dyDescent="0.3">
      <c r="A74" s="13" t="s">
        <v>238</v>
      </c>
      <c r="B74" s="2">
        <v>42</v>
      </c>
      <c r="C74" s="3" t="s">
        <v>161</v>
      </c>
      <c r="D74" s="11" t="s">
        <v>162</v>
      </c>
      <c r="E74" s="4">
        <f>IF(Report_TDA!D72&lt;&gt;"",Report_TDA!D72,0)</f>
        <v>0</v>
      </c>
      <c r="F74" s="4">
        <f>IF(Report_TDA!E72&lt;&gt;"",Report_TDA!E72,0)</f>
        <v>0</v>
      </c>
      <c r="G74" s="14">
        <f>IF(Report_TDA!F72&lt;&gt;"",Report_TDA!F72,0)</f>
        <v>0</v>
      </c>
      <c r="H74" s="18" t="str">
        <f>IF(Report_TDA!G72="", "n.d.", IF(Report_TDA!G72=0, "n.d.", Report_TDA!G72))</f>
        <v>n.d.</v>
      </c>
      <c r="I74" s="4">
        <f>IF(Report_TDA!H72&lt;&gt;"",Report_TDA!H72,0)</f>
        <v>0</v>
      </c>
      <c r="J74" s="14">
        <f>IF(Report_TDA!I72&lt;&gt;"",Report_TDA!I72,0)</f>
        <v>0</v>
      </c>
      <c r="K74" s="18" t="str">
        <f>IF(Report_TDA!J72="", "n.d.", IF(Report_TDA!J72=0, "n.d.", Report_TDA!J72))</f>
        <v>n.d.</v>
      </c>
      <c r="L74" s="4">
        <f>IF(Report_TDA!K72&lt;&gt;"",Report_TDA!K72,0)</f>
        <v>0</v>
      </c>
      <c r="M74" s="14">
        <f>IF(Report_TDA!L72&lt;&gt;"",Report_TDA!L72,0)</f>
        <v>0</v>
      </c>
      <c r="N74" s="18" t="str">
        <f>IF(Report_TDA!M72="", "n.d.", IF(Report_TDA!M72=0, "n.d.", Report_TDA!M72))</f>
        <v>n.d.</v>
      </c>
    </row>
    <row r="75" spans="1:14" ht="33.9" customHeight="1" x14ac:dyDescent="0.3">
      <c r="A75" s="13" t="s">
        <v>238</v>
      </c>
      <c r="B75" s="2">
        <v>42</v>
      </c>
      <c r="C75" s="3" t="s">
        <v>163</v>
      </c>
      <c r="D75" s="11" t="s">
        <v>164</v>
      </c>
      <c r="E75" s="4">
        <f>IF(Report_TDA!D73&lt;&gt;"",Report_TDA!D73,0)</f>
        <v>0</v>
      </c>
      <c r="F75" s="4">
        <f>IF(Report_TDA!E73&lt;&gt;"",Report_TDA!E73,0)</f>
        <v>0</v>
      </c>
      <c r="G75" s="14">
        <f>IF(Report_TDA!F73&lt;&gt;"",Report_TDA!F73,0)</f>
        <v>0</v>
      </c>
      <c r="H75" s="18" t="str">
        <f>IF(Report_TDA!G73="", "n.d.", IF(Report_TDA!G73=0, "n.d.", Report_TDA!G73))</f>
        <v>n.d.</v>
      </c>
      <c r="I75" s="4">
        <f>IF(Report_TDA!H73&lt;&gt;"",Report_TDA!H73,0)</f>
        <v>0</v>
      </c>
      <c r="J75" s="14">
        <f>IF(Report_TDA!I73&lt;&gt;"",Report_TDA!I73,0)</f>
        <v>0</v>
      </c>
      <c r="K75" s="18" t="str">
        <f>IF(Report_TDA!J73="", "n.d.", IF(Report_TDA!J73=0, "n.d.", Report_TDA!J73))</f>
        <v>n.d.</v>
      </c>
      <c r="L75" s="4">
        <f>IF(Report_TDA!K73&lt;&gt;"",Report_TDA!K73,0)</f>
        <v>0</v>
      </c>
      <c r="M75" s="14">
        <f>IF(Report_TDA!L73&lt;&gt;"",Report_TDA!L73,0)</f>
        <v>0</v>
      </c>
      <c r="N75" s="18" t="str">
        <f>IF(Report_TDA!M73="", "n.d.", IF(Report_TDA!M73=0, "n.d.", Report_TDA!M73))</f>
        <v>n.d.</v>
      </c>
    </row>
    <row r="76" spans="1:14" ht="33.9" customHeight="1" x14ac:dyDescent="0.3">
      <c r="A76" s="13" t="s">
        <v>238</v>
      </c>
      <c r="B76" s="2">
        <v>42</v>
      </c>
      <c r="C76" s="3" t="s">
        <v>165</v>
      </c>
      <c r="D76" s="11" t="s">
        <v>166</v>
      </c>
      <c r="E76" s="4">
        <f>IF(Report_TDA!D74&lt;&gt;"",Report_TDA!D74,0)</f>
        <v>0</v>
      </c>
      <c r="F76" s="4">
        <f>IF(Report_TDA!E74&lt;&gt;"",Report_TDA!E74,0)</f>
        <v>0</v>
      </c>
      <c r="G76" s="14">
        <f>IF(Report_TDA!F74&lt;&gt;"",Report_TDA!F74,0)</f>
        <v>0</v>
      </c>
      <c r="H76" s="18" t="str">
        <f>IF(Report_TDA!G74="", "n.d.", IF(Report_TDA!G74=0, "n.d.", Report_TDA!G74))</f>
        <v>n.d.</v>
      </c>
      <c r="I76" s="4">
        <f>IF(Report_TDA!H74&lt;&gt;"",Report_TDA!H74,0)</f>
        <v>0</v>
      </c>
      <c r="J76" s="14">
        <f>IF(Report_TDA!I74&lt;&gt;"",Report_TDA!I74,0)</f>
        <v>0</v>
      </c>
      <c r="K76" s="18" t="str">
        <f>IF(Report_TDA!J74="", "n.d.", IF(Report_TDA!J74=0, "n.d.", Report_TDA!J74))</f>
        <v>n.d.</v>
      </c>
      <c r="L76" s="4">
        <f>IF(Report_TDA!K74&lt;&gt;"",Report_TDA!K74,0)</f>
        <v>0</v>
      </c>
      <c r="M76" s="14">
        <f>IF(Report_TDA!L74&lt;&gt;"",Report_TDA!L74,0)</f>
        <v>0</v>
      </c>
      <c r="N76" s="18" t="str">
        <f>IF(Report_TDA!M74="", "n.d.", IF(Report_TDA!M74=0, "n.d.", Report_TDA!M74))</f>
        <v>n.d.</v>
      </c>
    </row>
    <row r="77" spans="1:14" ht="33.9" customHeight="1" x14ac:dyDescent="0.3">
      <c r="A77" s="13" t="s">
        <v>238</v>
      </c>
      <c r="B77" s="2">
        <v>43</v>
      </c>
      <c r="C77" s="3" t="s">
        <v>167</v>
      </c>
      <c r="D77" s="11" t="s">
        <v>168</v>
      </c>
      <c r="E77" s="4">
        <f>IF(Report_TDA!D75&lt;&gt;"",Report_TDA!D75,0)</f>
        <v>0</v>
      </c>
      <c r="F77" s="4">
        <f>IF(Report_TDA!E75&lt;&gt;"",Report_TDA!E75,0)</f>
        <v>0</v>
      </c>
      <c r="G77" s="14">
        <f>IF(Report_TDA!F75&lt;&gt;"",Report_TDA!F75,0)</f>
        <v>0</v>
      </c>
      <c r="H77" s="18" t="str">
        <f>IF(Report_TDA!G75="", "n.d.", IF(Report_TDA!G75=0, "n.d.", Report_TDA!G75))</f>
        <v>n.d.</v>
      </c>
      <c r="I77" s="4">
        <f>IF(Report_TDA!H75&lt;&gt;"",Report_TDA!H75,0)</f>
        <v>0</v>
      </c>
      <c r="J77" s="14">
        <f>IF(Report_TDA!I75&lt;&gt;"",Report_TDA!I75,0)</f>
        <v>0</v>
      </c>
      <c r="K77" s="18" t="str">
        <f>IF(Report_TDA!J75="", "n.d.", IF(Report_TDA!J75=0, "n.d.", Report_TDA!J75))</f>
        <v>n.d.</v>
      </c>
      <c r="L77" s="4">
        <f>IF(Report_TDA!K75&lt;&gt;"",Report_TDA!K75,0)</f>
        <v>0</v>
      </c>
      <c r="M77" s="14">
        <f>IF(Report_TDA!L75&lt;&gt;"",Report_TDA!L75,0)</f>
        <v>0</v>
      </c>
      <c r="N77" s="18" t="str">
        <f>IF(Report_TDA!M75="", "n.d.", IF(Report_TDA!M75=0, "n.d.", Report_TDA!M75))</f>
        <v>n.d.</v>
      </c>
    </row>
    <row r="78" spans="1:14" ht="33.9" customHeight="1" x14ac:dyDescent="0.3">
      <c r="A78" s="13" t="s">
        <v>238</v>
      </c>
      <c r="B78" s="2">
        <v>43</v>
      </c>
      <c r="C78" s="3" t="s">
        <v>169</v>
      </c>
      <c r="D78" s="11" t="s">
        <v>170</v>
      </c>
      <c r="E78" s="4">
        <f>IF(Report_TDA!D76&lt;&gt;"",Report_TDA!D76,0)</f>
        <v>0</v>
      </c>
      <c r="F78" s="4">
        <f>IF(Report_TDA!E76&lt;&gt;"",Report_TDA!E76,0)</f>
        <v>0</v>
      </c>
      <c r="G78" s="14">
        <f>IF(Report_TDA!F76&lt;&gt;"",Report_TDA!F76,0)</f>
        <v>0</v>
      </c>
      <c r="H78" s="18" t="str">
        <f>IF(Report_TDA!G76="", "n.d.", IF(Report_TDA!G76=0, "n.d.", Report_TDA!G76))</f>
        <v>n.d.</v>
      </c>
      <c r="I78" s="4">
        <f>IF(Report_TDA!H76&lt;&gt;"",Report_TDA!H76,0)</f>
        <v>0</v>
      </c>
      <c r="J78" s="14">
        <f>IF(Report_TDA!I76&lt;&gt;"",Report_TDA!I76,0)</f>
        <v>0</v>
      </c>
      <c r="K78" s="18" t="str">
        <f>IF(Report_TDA!J76="", "n.d.", IF(Report_TDA!J76=0, "n.d.", Report_TDA!J76))</f>
        <v>n.d.</v>
      </c>
      <c r="L78" s="4">
        <f>IF(Report_TDA!K76&lt;&gt;"",Report_TDA!K76,0)</f>
        <v>0</v>
      </c>
      <c r="M78" s="14">
        <f>IF(Report_TDA!L76&lt;&gt;"",Report_TDA!L76,0)</f>
        <v>0</v>
      </c>
      <c r="N78" s="18" t="str">
        <f>IF(Report_TDA!M76="", "n.d.", IF(Report_TDA!M76=0, "n.d.", Report_TDA!M76))</f>
        <v>n.d.</v>
      </c>
    </row>
    <row r="79" spans="1:14" ht="33.9" customHeight="1" x14ac:dyDescent="0.3">
      <c r="A79" s="13" t="s">
        <v>238</v>
      </c>
      <c r="B79" s="2">
        <v>43</v>
      </c>
      <c r="C79" s="3" t="s">
        <v>171</v>
      </c>
      <c r="D79" s="11" t="s">
        <v>172</v>
      </c>
      <c r="E79" s="4">
        <f>IF(Report_TDA!D77&lt;&gt;"",Report_TDA!D77,0)</f>
        <v>0</v>
      </c>
      <c r="F79" s="4">
        <f>IF(Report_TDA!E77&lt;&gt;"",Report_TDA!E77,0)</f>
        <v>0</v>
      </c>
      <c r="G79" s="14">
        <f>IF(Report_TDA!F77&lt;&gt;"",Report_TDA!F77,0)</f>
        <v>0</v>
      </c>
      <c r="H79" s="18" t="str">
        <f>IF(Report_TDA!G77="", "n.d.", IF(Report_TDA!G77=0, "n.d.", Report_TDA!G77))</f>
        <v>n.d.</v>
      </c>
      <c r="I79" s="4">
        <f>IF(Report_TDA!H77&lt;&gt;"",Report_TDA!H77,0)</f>
        <v>0</v>
      </c>
      <c r="J79" s="14">
        <f>IF(Report_TDA!I77&lt;&gt;"",Report_TDA!I77,0)</f>
        <v>0</v>
      </c>
      <c r="K79" s="18" t="str">
        <f>IF(Report_TDA!J77="", "n.d.", IF(Report_TDA!J77=0, "n.d.", Report_TDA!J77))</f>
        <v>n.d.</v>
      </c>
      <c r="L79" s="4">
        <f>IF(Report_TDA!K77&lt;&gt;"",Report_TDA!K77,0)</f>
        <v>0</v>
      </c>
      <c r="M79" s="14">
        <f>IF(Report_TDA!L77&lt;&gt;"",Report_TDA!L77,0)</f>
        <v>0</v>
      </c>
      <c r="N79" s="18" t="str">
        <f>IF(Report_TDA!M77="", "n.d.", IF(Report_TDA!M77=0, "n.d.", Report_TDA!M77))</f>
        <v>n.d.</v>
      </c>
    </row>
    <row r="80" spans="1:14" ht="33.9" customHeight="1" x14ac:dyDescent="0.3">
      <c r="A80" s="13" t="s">
        <v>238</v>
      </c>
      <c r="B80" s="2">
        <v>43</v>
      </c>
      <c r="C80" s="3" t="s">
        <v>173</v>
      </c>
      <c r="D80" s="11" t="s">
        <v>174</v>
      </c>
      <c r="E80" s="4">
        <f>IF(Report_TDA!D78&lt;&gt;"",Report_TDA!D78,0)</f>
        <v>0</v>
      </c>
      <c r="F80" s="4">
        <f>IF(Report_TDA!E78&lt;&gt;"",Report_TDA!E78,0)</f>
        <v>0</v>
      </c>
      <c r="G80" s="14">
        <f>IF(Report_TDA!F78&lt;&gt;"",Report_TDA!F78,0)</f>
        <v>0</v>
      </c>
      <c r="H80" s="18" t="str">
        <f>IF(Report_TDA!G78="", "n.d.", IF(Report_TDA!G78=0, "n.d.", Report_TDA!G78))</f>
        <v>n.d.</v>
      </c>
      <c r="I80" s="4">
        <f>IF(Report_TDA!H78&lt;&gt;"",Report_TDA!H78,0)</f>
        <v>0</v>
      </c>
      <c r="J80" s="14">
        <f>IF(Report_TDA!I78&lt;&gt;"",Report_TDA!I78,0)</f>
        <v>0</v>
      </c>
      <c r="K80" s="18" t="str">
        <f>IF(Report_TDA!J78="", "n.d.", IF(Report_TDA!J78=0, "n.d.", Report_TDA!J78))</f>
        <v>n.d.</v>
      </c>
      <c r="L80" s="4">
        <f>IF(Report_TDA!K78&lt;&gt;"",Report_TDA!K78,0)</f>
        <v>0</v>
      </c>
      <c r="M80" s="14">
        <f>IF(Report_TDA!L78&lt;&gt;"",Report_TDA!L78,0)</f>
        <v>0</v>
      </c>
      <c r="N80" s="18" t="str">
        <f>IF(Report_TDA!M78="", "n.d.", IF(Report_TDA!M78=0, "n.d.", Report_TDA!M78))</f>
        <v>n.d.</v>
      </c>
    </row>
    <row r="81" spans="1:14" ht="33.9" customHeight="1" x14ac:dyDescent="0.3">
      <c r="A81" s="13" t="s">
        <v>238</v>
      </c>
      <c r="B81" s="2">
        <v>43</v>
      </c>
      <c r="C81" s="3" t="s">
        <v>175</v>
      </c>
      <c r="D81" s="11" t="s">
        <v>176</v>
      </c>
      <c r="E81" s="4">
        <f>IF(Report_TDA!D79&lt;&gt;"",Report_TDA!D79,0)</f>
        <v>0</v>
      </c>
      <c r="F81" s="4">
        <f>IF(Report_TDA!E79&lt;&gt;"",Report_TDA!E79,0)</f>
        <v>0</v>
      </c>
      <c r="G81" s="14">
        <f>IF(Report_TDA!F79&lt;&gt;"",Report_TDA!F79,0)</f>
        <v>0</v>
      </c>
      <c r="H81" s="18" t="str">
        <f>IF(Report_TDA!G79="", "n.d.", IF(Report_TDA!G79=0, "n.d.", Report_TDA!G79))</f>
        <v>n.d.</v>
      </c>
      <c r="I81" s="4">
        <f>IF(Report_TDA!H79&lt;&gt;"",Report_TDA!H79,0)</f>
        <v>0</v>
      </c>
      <c r="J81" s="14">
        <f>IF(Report_TDA!I79&lt;&gt;"",Report_TDA!I79,0)</f>
        <v>0</v>
      </c>
      <c r="K81" s="18" t="str">
        <f>IF(Report_TDA!J79="", "n.d.", IF(Report_TDA!J79=0, "n.d.", Report_TDA!J79))</f>
        <v>n.d.</v>
      </c>
      <c r="L81" s="4">
        <f>IF(Report_TDA!K79&lt;&gt;"",Report_TDA!K79,0)</f>
        <v>0</v>
      </c>
      <c r="M81" s="14">
        <f>IF(Report_TDA!L79&lt;&gt;"",Report_TDA!L79,0)</f>
        <v>0</v>
      </c>
      <c r="N81" s="18" t="str">
        <f>IF(Report_TDA!M79="", "n.d.", IF(Report_TDA!M79=0, "n.d.", Report_TDA!M79))</f>
        <v>n.d.</v>
      </c>
    </row>
    <row r="82" spans="1:14" ht="33.9" customHeight="1" x14ac:dyDescent="0.3">
      <c r="A82" s="13" t="s">
        <v>238</v>
      </c>
      <c r="B82" s="2">
        <v>43</v>
      </c>
      <c r="C82" s="3" t="s">
        <v>177</v>
      </c>
      <c r="D82" s="11" t="s">
        <v>178</v>
      </c>
      <c r="E82" s="4">
        <f>IF(Report_TDA!D80&lt;&gt;"",Report_TDA!D80,0)</f>
        <v>0</v>
      </c>
      <c r="F82" s="4">
        <f>IF(Report_TDA!E80&lt;&gt;"",Report_TDA!E80,0)</f>
        <v>0</v>
      </c>
      <c r="G82" s="14">
        <f>IF(Report_TDA!F80&lt;&gt;"",Report_TDA!F80,0)</f>
        <v>0</v>
      </c>
      <c r="H82" s="18" t="str">
        <f>IF(Report_TDA!G80="", "n.d.", IF(Report_TDA!G80=0, "n.d.", Report_TDA!G80))</f>
        <v>n.d.</v>
      </c>
      <c r="I82" s="4">
        <f>IF(Report_TDA!H80&lt;&gt;"",Report_TDA!H80,0)</f>
        <v>0</v>
      </c>
      <c r="J82" s="14">
        <f>IF(Report_TDA!I80&lt;&gt;"",Report_TDA!I80,0)</f>
        <v>0</v>
      </c>
      <c r="K82" s="18" t="str">
        <f>IF(Report_TDA!J80="", "n.d.", IF(Report_TDA!J80=0, "n.d.", Report_TDA!J80))</f>
        <v>n.d.</v>
      </c>
      <c r="L82" s="4">
        <f>IF(Report_TDA!K80&lt;&gt;"",Report_TDA!K80,0)</f>
        <v>0</v>
      </c>
      <c r="M82" s="14">
        <f>IF(Report_TDA!L80&lt;&gt;"",Report_TDA!L80,0)</f>
        <v>0</v>
      </c>
      <c r="N82" s="18" t="str">
        <f>IF(Report_TDA!M80="", "n.d.", IF(Report_TDA!M80=0, "n.d.", Report_TDA!M80))</f>
        <v>n.d.</v>
      </c>
    </row>
    <row r="83" spans="1:14" ht="33.9" customHeight="1" x14ac:dyDescent="0.3">
      <c r="A83" s="13" t="s">
        <v>238</v>
      </c>
      <c r="B83" s="2">
        <v>43</v>
      </c>
      <c r="C83" s="3" t="s">
        <v>179</v>
      </c>
      <c r="D83" s="11" t="s">
        <v>180</v>
      </c>
      <c r="E83" s="4">
        <f>IF(Report_TDA!D81&lt;&gt;"",Report_TDA!D81,0)</f>
        <v>0</v>
      </c>
      <c r="F83" s="4">
        <f>IF(Report_TDA!E81&lt;&gt;"",Report_TDA!E81,0)</f>
        <v>0</v>
      </c>
      <c r="G83" s="14">
        <f>IF(Report_TDA!F81&lt;&gt;"",Report_TDA!F81,0)</f>
        <v>0</v>
      </c>
      <c r="H83" s="18" t="str">
        <f>IF(Report_TDA!G81="", "n.d.", IF(Report_TDA!G81=0, "n.d.", Report_TDA!G81))</f>
        <v>n.d.</v>
      </c>
      <c r="I83" s="4">
        <f>IF(Report_TDA!H81&lt;&gt;"",Report_TDA!H81,0)</f>
        <v>0</v>
      </c>
      <c r="J83" s="14">
        <f>IF(Report_TDA!I81&lt;&gt;"",Report_TDA!I81,0)</f>
        <v>0</v>
      </c>
      <c r="K83" s="18" t="str">
        <f>IF(Report_TDA!J81="", "n.d.", IF(Report_TDA!J81=0, "n.d.", Report_TDA!J81))</f>
        <v>n.d.</v>
      </c>
      <c r="L83" s="4">
        <f>IF(Report_TDA!K81&lt;&gt;"",Report_TDA!K81,0)</f>
        <v>0</v>
      </c>
      <c r="M83" s="14">
        <f>IF(Report_TDA!L81&lt;&gt;"",Report_TDA!L81,0)</f>
        <v>0</v>
      </c>
      <c r="N83" s="18" t="str">
        <f>IF(Report_TDA!M81="", "n.d.", IF(Report_TDA!M81=0, "n.d.", Report_TDA!M81))</f>
        <v>n.d.</v>
      </c>
    </row>
    <row r="84" spans="1:14" ht="33.9" customHeight="1" x14ac:dyDescent="0.3">
      <c r="A84" s="13" t="s">
        <v>238</v>
      </c>
      <c r="B84" s="2">
        <v>43</v>
      </c>
      <c r="C84" s="3" t="s">
        <v>181</v>
      </c>
      <c r="D84" s="11" t="s">
        <v>182</v>
      </c>
      <c r="E84" s="4">
        <f>IF(Report_TDA!D82&lt;&gt;"",Report_TDA!D82,0)</f>
        <v>0</v>
      </c>
      <c r="F84" s="4">
        <f>IF(Report_TDA!E82&lt;&gt;"",Report_TDA!E82,0)</f>
        <v>0</v>
      </c>
      <c r="G84" s="14">
        <f>IF(Report_TDA!F82&lt;&gt;"",Report_TDA!F82,0)</f>
        <v>0</v>
      </c>
      <c r="H84" s="18" t="str">
        <f>IF(Report_TDA!G82="", "n.d.", IF(Report_TDA!G82=0, "n.d.", Report_TDA!G82))</f>
        <v>n.d.</v>
      </c>
      <c r="I84" s="4">
        <f>IF(Report_TDA!H82&lt;&gt;"",Report_TDA!H82,0)</f>
        <v>0</v>
      </c>
      <c r="J84" s="14">
        <f>IF(Report_TDA!I82&lt;&gt;"",Report_TDA!I82,0)</f>
        <v>0</v>
      </c>
      <c r="K84" s="18" t="str">
        <f>IF(Report_TDA!J82="", "n.d.", IF(Report_TDA!J82=0, "n.d.", Report_TDA!J82))</f>
        <v>n.d.</v>
      </c>
      <c r="L84" s="4">
        <f>IF(Report_TDA!K82&lt;&gt;"",Report_TDA!K82,0)</f>
        <v>0</v>
      </c>
      <c r="M84" s="14">
        <f>IF(Report_TDA!L82&lt;&gt;"",Report_TDA!L82,0)</f>
        <v>0</v>
      </c>
      <c r="N84" s="18" t="str">
        <f>IF(Report_TDA!M82="", "n.d.", IF(Report_TDA!M82=0, "n.d.", Report_TDA!M82))</f>
        <v>n.d.</v>
      </c>
    </row>
    <row r="85" spans="1:14" ht="33.9" customHeight="1" x14ac:dyDescent="0.3">
      <c r="A85" s="13" t="s">
        <v>238</v>
      </c>
      <c r="B85" s="2">
        <v>43</v>
      </c>
      <c r="C85" s="3" t="s">
        <v>183</v>
      </c>
      <c r="D85" s="11" t="s">
        <v>184</v>
      </c>
      <c r="E85" s="4">
        <f>IF(Report_TDA!D83&lt;&gt;"",Report_TDA!D83,0)</f>
        <v>0</v>
      </c>
      <c r="F85" s="4">
        <f>IF(Report_TDA!E83&lt;&gt;"",Report_TDA!E83,0)</f>
        <v>0</v>
      </c>
      <c r="G85" s="14">
        <f>IF(Report_TDA!F83&lt;&gt;"",Report_TDA!F83,0)</f>
        <v>0</v>
      </c>
      <c r="H85" s="18" t="str">
        <f>IF(Report_TDA!G83="", "n.d.", IF(Report_TDA!G83=0, "n.d.", Report_TDA!G83))</f>
        <v>n.d.</v>
      </c>
      <c r="I85" s="4">
        <f>IF(Report_TDA!H83&lt;&gt;"",Report_TDA!H83,0)</f>
        <v>0</v>
      </c>
      <c r="J85" s="14">
        <f>IF(Report_TDA!I83&lt;&gt;"",Report_TDA!I83,0)</f>
        <v>0</v>
      </c>
      <c r="K85" s="18" t="str">
        <f>IF(Report_TDA!J83="", "n.d.", IF(Report_TDA!J83=0, "n.d.", Report_TDA!J83))</f>
        <v>n.d.</v>
      </c>
      <c r="L85" s="4">
        <f>IF(Report_TDA!K83&lt;&gt;"",Report_TDA!K83,0)</f>
        <v>0</v>
      </c>
      <c r="M85" s="14">
        <f>IF(Report_TDA!L83&lt;&gt;"",Report_TDA!L83,0)</f>
        <v>0</v>
      </c>
      <c r="N85" s="18" t="str">
        <f>IF(Report_TDA!M83="", "n.d.", IF(Report_TDA!M83=0, "n.d.", Report_TDA!M83))</f>
        <v>n.d.</v>
      </c>
    </row>
    <row r="86" spans="1:14" ht="33.9" customHeight="1" x14ac:dyDescent="0.3">
      <c r="A86" s="13" t="s">
        <v>238</v>
      </c>
      <c r="B86" s="2">
        <v>43</v>
      </c>
      <c r="C86" s="3" t="s">
        <v>185</v>
      </c>
      <c r="D86" s="11" t="s">
        <v>186</v>
      </c>
      <c r="E86" s="4">
        <f>IF(Report_TDA!D84&lt;&gt;"",Report_TDA!D84,0)</f>
        <v>0</v>
      </c>
      <c r="F86" s="4">
        <f>IF(Report_TDA!E84&lt;&gt;"",Report_TDA!E84,0)</f>
        <v>0</v>
      </c>
      <c r="G86" s="14">
        <f>IF(Report_TDA!F84&lt;&gt;"",Report_TDA!F84,0)</f>
        <v>0</v>
      </c>
      <c r="H86" s="18" t="str">
        <f>IF(Report_TDA!G84="", "n.d.", IF(Report_TDA!G84=0, "n.d.", Report_TDA!G84))</f>
        <v>n.d.</v>
      </c>
      <c r="I86" s="4">
        <f>IF(Report_TDA!H84&lt;&gt;"",Report_TDA!H84,0)</f>
        <v>0</v>
      </c>
      <c r="J86" s="14">
        <f>IF(Report_TDA!I84&lt;&gt;"",Report_TDA!I84,0)</f>
        <v>0</v>
      </c>
      <c r="K86" s="18" t="str">
        <f>IF(Report_TDA!J84="", "n.d.", IF(Report_TDA!J84=0, "n.d.", Report_TDA!J84))</f>
        <v>n.d.</v>
      </c>
      <c r="L86" s="4">
        <f>IF(Report_TDA!K84&lt;&gt;"",Report_TDA!K84,0)</f>
        <v>0</v>
      </c>
      <c r="M86" s="14">
        <f>IF(Report_TDA!L84&lt;&gt;"",Report_TDA!L84,0)</f>
        <v>0</v>
      </c>
      <c r="N86" s="18" t="str">
        <f>IF(Report_TDA!M84="", "n.d.", IF(Report_TDA!M84=0, "n.d.", Report_TDA!M84))</f>
        <v>n.d.</v>
      </c>
    </row>
    <row r="87" spans="1:14" ht="33.9" customHeight="1" x14ac:dyDescent="0.3">
      <c r="A87" s="13" t="s">
        <v>238</v>
      </c>
      <c r="B87" s="2">
        <v>43</v>
      </c>
      <c r="C87" s="3" t="s">
        <v>187</v>
      </c>
      <c r="D87" s="11" t="s">
        <v>188</v>
      </c>
      <c r="E87" s="4">
        <f>IF(Report_TDA!D85&lt;&gt;"",Report_TDA!D85,0)</f>
        <v>0</v>
      </c>
      <c r="F87" s="4">
        <f>IF(Report_TDA!E85&lt;&gt;"",Report_TDA!E85,0)</f>
        <v>0</v>
      </c>
      <c r="G87" s="14">
        <f>IF(Report_TDA!F85&lt;&gt;"",Report_TDA!F85,0)</f>
        <v>0</v>
      </c>
      <c r="H87" s="18" t="str">
        <f>IF(Report_TDA!G85="", "n.d.", IF(Report_TDA!G85=0, "n.d.", Report_TDA!G85))</f>
        <v>n.d.</v>
      </c>
      <c r="I87" s="4">
        <f>IF(Report_TDA!H85&lt;&gt;"",Report_TDA!H85,0)</f>
        <v>0</v>
      </c>
      <c r="J87" s="14">
        <f>IF(Report_TDA!I85&lt;&gt;"",Report_TDA!I85,0)</f>
        <v>0</v>
      </c>
      <c r="K87" s="18" t="str">
        <f>IF(Report_TDA!J85="", "n.d.", IF(Report_TDA!J85=0, "n.d.", Report_TDA!J85))</f>
        <v>n.d.</v>
      </c>
      <c r="L87" s="4">
        <f>IF(Report_TDA!K85&lt;&gt;"",Report_TDA!K85,0)</f>
        <v>0</v>
      </c>
      <c r="M87" s="14">
        <f>IF(Report_TDA!L85&lt;&gt;"",Report_TDA!L85,0)</f>
        <v>0</v>
      </c>
      <c r="N87" s="18" t="str">
        <f>IF(Report_TDA!M85="", "n.d.", IF(Report_TDA!M85=0, "n.d.", Report_TDA!M85))</f>
        <v>n.d.</v>
      </c>
    </row>
    <row r="88" spans="1:14" ht="33.9" customHeight="1" x14ac:dyDescent="0.3">
      <c r="A88" s="13" t="s">
        <v>238</v>
      </c>
      <c r="B88" s="2">
        <v>44</v>
      </c>
      <c r="C88" s="3" t="s">
        <v>189</v>
      </c>
      <c r="D88" s="11" t="s">
        <v>48</v>
      </c>
      <c r="E88" s="4">
        <f>IF(Report_TDA!D86&lt;&gt;"",Report_TDA!D86,0)</f>
        <v>0</v>
      </c>
      <c r="F88" s="4">
        <f>IF(Report_TDA!E86&lt;&gt;"",Report_TDA!E86,0)</f>
        <v>0</v>
      </c>
      <c r="G88" s="14">
        <f>IF(Report_TDA!F86&lt;&gt;"",Report_TDA!F86,0)</f>
        <v>0</v>
      </c>
      <c r="H88" s="18" t="str">
        <f>IF(Report_TDA!G86="", "n.d.", IF(Report_TDA!G86=0, "n.d.", Report_TDA!G86))</f>
        <v>n.d.</v>
      </c>
      <c r="I88" s="4">
        <f>IF(Report_TDA!H86&lt;&gt;"",Report_TDA!H86,0)</f>
        <v>0</v>
      </c>
      <c r="J88" s="14">
        <f>IF(Report_TDA!I86&lt;&gt;"",Report_TDA!I86,0)</f>
        <v>0</v>
      </c>
      <c r="K88" s="18" t="str">
        <f>IF(Report_TDA!J86="", "n.d.", IF(Report_TDA!J86=0, "n.d.", Report_TDA!J86))</f>
        <v>n.d.</v>
      </c>
      <c r="L88" s="4">
        <f>IF(Report_TDA!K86&lt;&gt;"",Report_TDA!K86,0)</f>
        <v>0</v>
      </c>
      <c r="M88" s="14">
        <f>IF(Report_TDA!L86&lt;&gt;"",Report_TDA!L86,0)</f>
        <v>0</v>
      </c>
      <c r="N88" s="18" t="str">
        <f>IF(Report_TDA!M86="", "n.d.", IF(Report_TDA!M86=0, "n.d.", Report_TDA!M86))</f>
        <v>n.d.</v>
      </c>
    </row>
    <row r="89" spans="1:14" ht="33.9" customHeight="1" x14ac:dyDescent="0.3">
      <c r="A89" s="13" t="s">
        <v>238</v>
      </c>
      <c r="B89" s="2">
        <v>44</v>
      </c>
      <c r="C89" s="3" t="s">
        <v>190</v>
      </c>
      <c r="D89" s="11" t="s">
        <v>47</v>
      </c>
      <c r="E89" s="4">
        <f>IF(Report_TDA!D87&lt;&gt;"",Report_TDA!D87,0)</f>
        <v>0</v>
      </c>
      <c r="F89" s="4">
        <f>IF(Report_TDA!E87&lt;&gt;"",Report_TDA!E87,0)</f>
        <v>0</v>
      </c>
      <c r="G89" s="14">
        <f>IF(Report_TDA!F87&lt;&gt;"",Report_TDA!F87,0)</f>
        <v>0</v>
      </c>
      <c r="H89" s="18" t="str">
        <f>IF(Report_TDA!G87="", "n.d.", IF(Report_TDA!G87=0, "n.d.", Report_TDA!G87))</f>
        <v>n.d.</v>
      </c>
      <c r="I89" s="4">
        <f>IF(Report_TDA!H87&lt;&gt;"",Report_TDA!H87,0)</f>
        <v>0</v>
      </c>
      <c r="J89" s="14">
        <f>IF(Report_TDA!I87&lt;&gt;"",Report_TDA!I87,0)</f>
        <v>0</v>
      </c>
      <c r="K89" s="18" t="str">
        <f>IF(Report_TDA!J87="", "n.d.", IF(Report_TDA!J87=0, "n.d.", Report_TDA!J87))</f>
        <v>n.d.</v>
      </c>
      <c r="L89" s="4">
        <f>IF(Report_TDA!K87&lt;&gt;"",Report_TDA!K87,0)</f>
        <v>0</v>
      </c>
      <c r="M89" s="14">
        <f>IF(Report_TDA!L87&lt;&gt;"",Report_TDA!L87,0)</f>
        <v>0</v>
      </c>
      <c r="N89" s="18" t="str">
        <f>IF(Report_TDA!M87="", "n.d.", IF(Report_TDA!M87=0, "n.d.", Report_TDA!M87))</f>
        <v>n.d.</v>
      </c>
    </row>
    <row r="90" spans="1:14" ht="33.9" customHeight="1" x14ac:dyDescent="0.3">
      <c r="A90" s="13" t="s">
        <v>238</v>
      </c>
      <c r="B90" s="2">
        <v>45</v>
      </c>
      <c r="C90" s="3" t="s">
        <v>191</v>
      </c>
      <c r="D90" s="11" t="s">
        <v>18</v>
      </c>
      <c r="E90" s="4">
        <f>IF(Report_TDA!D88&lt;&gt;"",Report_TDA!D88,0)</f>
        <v>0</v>
      </c>
      <c r="F90" s="4">
        <f>IF(Report_TDA!E88&lt;&gt;"",Report_TDA!E88,0)</f>
        <v>0</v>
      </c>
      <c r="G90" s="14">
        <f>IF(Report_TDA!F88&lt;&gt;"",Report_TDA!F88,0)</f>
        <v>0</v>
      </c>
      <c r="H90" s="18" t="str">
        <f>IF(Report_TDA!G88="", "n.d.", IF(Report_TDA!G88=0, "n.d.", Report_TDA!G88))</f>
        <v>n.d.</v>
      </c>
      <c r="I90" s="4">
        <f>IF(Report_TDA!H88&lt;&gt;"",Report_TDA!H88,0)</f>
        <v>0</v>
      </c>
      <c r="J90" s="14">
        <f>IF(Report_TDA!I88&lt;&gt;"",Report_TDA!I88,0)</f>
        <v>0</v>
      </c>
      <c r="K90" s="18" t="str">
        <f>IF(Report_TDA!J88="", "n.d.", IF(Report_TDA!J88=0, "n.d.", Report_TDA!J88))</f>
        <v>n.d.</v>
      </c>
      <c r="L90" s="4">
        <f>IF(Report_TDA!K88&lt;&gt;"",Report_TDA!K88,0)</f>
        <v>0</v>
      </c>
      <c r="M90" s="14">
        <f>IF(Report_TDA!L88&lt;&gt;"",Report_TDA!L88,0)</f>
        <v>0</v>
      </c>
      <c r="N90" s="18" t="str">
        <f>IF(Report_TDA!M88="", "n.d.", IF(Report_TDA!M88=0, "n.d.", Report_TDA!M88))</f>
        <v>n.d.</v>
      </c>
    </row>
    <row r="91" spans="1:14" ht="33.9" customHeight="1" x14ac:dyDescent="0.3">
      <c r="A91" s="13" t="s">
        <v>238</v>
      </c>
      <c r="B91" s="2">
        <v>45</v>
      </c>
      <c r="C91" s="3" t="s">
        <v>192</v>
      </c>
      <c r="D91" s="11" t="s">
        <v>19</v>
      </c>
      <c r="E91" s="4">
        <f>IF(Report_TDA!D89&lt;&gt;"",Report_TDA!D89,0)</f>
        <v>0</v>
      </c>
      <c r="F91" s="4">
        <f>IF(Report_TDA!E89&lt;&gt;"",Report_TDA!E89,0)</f>
        <v>0</v>
      </c>
      <c r="G91" s="14">
        <f>IF(Report_TDA!F89&lt;&gt;"",Report_TDA!F89,0)</f>
        <v>0</v>
      </c>
      <c r="H91" s="18" t="str">
        <f>IF(Report_TDA!G89="", "n.d.", IF(Report_TDA!G89=0, "n.d.", Report_TDA!G89))</f>
        <v>n.d.</v>
      </c>
      <c r="I91" s="4">
        <f>IF(Report_TDA!H89&lt;&gt;"",Report_TDA!H89,0)</f>
        <v>0</v>
      </c>
      <c r="J91" s="14">
        <f>IF(Report_TDA!I89&lt;&gt;"",Report_TDA!I89,0)</f>
        <v>0</v>
      </c>
      <c r="K91" s="18" t="str">
        <f>IF(Report_TDA!J89="", "n.d.", IF(Report_TDA!J89=0, "n.d.", Report_TDA!J89))</f>
        <v>n.d.</v>
      </c>
      <c r="L91" s="4">
        <f>IF(Report_TDA!K89&lt;&gt;"",Report_TDA!K89,0)</f>
        <v>0</v>
      </c>
      <c r="M91" s="14">
        <f>IF(Report_TDA!L89&lt;&gt;"",Report_TDA!L89,0)</f>
        <v>0</v>
      </c>
      <c r="N91" s="18" t="str">
        <f>IF(Report_TDA!M89="", "n.d.", IF(Report_TDA!M89=0, "n.d.", Report_TDA!M89))</f>
        <v>n.d.</v>
      </c>
    </row>
    <row r="92" spans="1:14" ht="33.9" customHeight="1" x14ac:dyDescent="0.3">
      <c r="A92" s="13" t="s">
        <v>238</v>
      </c>
      <c r="B92" s="2">
        <v>45</v>
      </c>
      <c r="C92" s="3" t="s">
        <v>193</v>
      </c>
      <c r="D92" s="11" t="s">
        <v>20</v>
      </c>
      <c r="E92" s="4">
        <f>IF(Report_TDA!D90&lt;&gt;"",Report_TDA!D90,0)</f>
        <v>0</v>
      </c>
      <c r="F92" s="4">
        <f>IF(Report_TDA!E90&lt;&gt;"",Report_TDA!E90,0)</f>
        <v>0</v>
      </c>
      <c r="G92" s="14">
        <f>IF(Report_TDA!F90&lt;&gt;"",Report_TDA!F90,0)</f>
        <v>0</v>
      </c>
      <c r="H92" s="18" t="str">
        <f>IF(Report_TDA!G90="", "n.d.", IF(Report_TDA!G90=0, "n.d.", Report_TDA!G90))</f>
        <v>n.d.</v>
      </c>
      <c r="I92" s="4">
        <f>IF(Report_TDA!H90&lt;&gt;"",Report_TDA!H90,0)</f>
        <v>0</v>
      </c>
      <c r="J92" s="14">
        <f>IF(Report_TDA!I90&lt;&gt;"",Report_TDA!I90,0)</f>
        <v>0</v>
      </c>
      <c r="K92" s="18" t="str">
        <f>IF(Report_TDA!J90="", "n.d.", IF(Report_TDA!J90=0, "n.d.", Report_TDA!J90))</f>
        <v>n.d.</v>
      </c>
      <c r="L92" s="4">
        <f>IF(Report_TDA!K90&lt;&gt;"",Report_TDA!K90,0)</f>
        <v>0</v>
      </c>
      <c r="M92" s="14">
        <f>IF(Report_TDA!L90&lt;&gt;"",Report_TDA!L90,0)</f>
        <v>0</v>
      </c>
      <c r="N92" s="18" t="str">
        <f>IF(Report_TDA!M90="", "n.d.", IF(Report_TDA!M90=0, "n.d.", Report_TDA!M90))</f>
        <v>n.d.</v>
      </c>
    </row>
    <row r="93" spans="1:14" ht="33.9" customHeight="1" x14ac:dyDescent="0.3">
      <c r="A93" s="13" t="s">
        <v>238</v>
      </c>
      <c r="B93" s="2">
        <v>46</v>
      </c>
      <c r="C93" s="3" t="s">
        <v>194</v>
      </c>
      <c r="D93" s="11" t="s">
        <v>195</v>
      </c>
      <c r="E93" s="4">
        <f>IF(Report_TDA!D91&lt;&gt;"",Report_TDA!D91,0)</f>
        <v>0</v>
      </c>
      <c r="F93" s="4">
        <f>IF(Report_TDA!E91&lt;&gt;"",Report_TDA!E91,0)</f>
        <v>0</v>
      </c>
      <c r="G93" s="14">
        <f>IF(Report_TDA!F91&lt;&gt;"",Report_TDA!F91,0)</f>
        <v>0</v>
      </c>
      <c r="H93" s="18" t="str">
        <f>IF(Report_TDA!G91="", "n.d.", IF(Report_TDA!G91=0, "n.d.", Report_TDA!G91))</f>
        <v>n.d.</v>
      </c>
      <c r="I93" s="4">
        <f>IF(Report_TDA!H91&lt;&gt;"",Report_TDA!H91,0)</f>
        <v>0</v>
      </c>
      <c r="J93" s="14">
        <f>IF(Report_TDA!I91&lt;&gt;"",Report_TDA!I91,0)</f>
        <v>0</v>
      </c>
      <c r="K93" s="18" t="str">
        <f>IF(Report_TDA!J91="", "n.d.", IF(Report_TDA!J91=0, "n.d.", Report_TDA!J91))</f>
        <v>n.d.</v>
      </c>
      <c r="L93" s="4">
        <f>IF(Report_TDA!K91&lt;&gt;"",Report_TDA!K91,0)</f>
        <v>0</v>
      </c>
      <c r="M93" s="14">
        <f>IF(Report_TDA!L91&lt;&gt;"",Report_TDA!L91,0)</f>
        <v>0</v>
      </c>
      <c r="N93" s="18" t="str">
        <f>IF(Report_TDA!M91="", "n.d.", IF(Report_TDA!M91=0, "n.d.", Report_TDA!M91))</f>
        <v>n.d.</v>
      </c>
    </row>
    <row r="94" spans="1:14" ht="33.9" customHeight="1" x14ac:dyDescent="0.3">
      <c r="A94" s="13" t="s">
        <v>238</v>
      </c>
      <c r="B94" s="2">
        <v>46</v>
      </c>
      <c r="C94" s="3" t="s">
        <v>196</v>
      </c>
      <c r="D94" s="11" t="s">
        <v>197</v>
      </c>
      <c r="E94" s="4">
        <f>IF(Report_TDA!D92&lt;&gt;"",Report_TDA!D92,0)</f>
        <v>0</v>
      </c>
      <c r="F94" s="4">
        <f>IF(Report_TDA!E92&lt;&gt;"",Report_TDA!E92,0)</f>
        <v>0</v>
      </c>
      <c r="G94" s="14">
        <f>IF(Report_TDA!F92&lt;&gt;"",Report_TDA!F92,0)</f>
        <v>0</v>
      </c>
      <c r="H94" s="18" t="str">
        <f>IF(Report_TDA!G92="", "n.d.", IF(Report_TDA!G92=0, "n.d.", Report_TDA!G92))</f>
        <v>n.d.</v>
      </c>
      <c r="I94" s="4">
        <f>IF(Report_TDA!H92&lt;&gt;"",Report_TDA!H92,0)</f>
        <v>0</v>
      </c>
      <c r="J94" s="14">
        <f>IF(Report_TDA!I92&lt;&gt;"",Report_TDA!I92,0)</f>
        <v>0</v>
      </c>
      <c r="K94" s="18" t="str">
        <f>IF(Report_TDA!J92="", "n.d.", IF(Report_TDA!J92=0, "n.d.", Report_TDA!J92))</f>
        <v>n.d.</v>
      </c>
      <c r="L94" s="4">
        <f>IF(Report_TDA!K92&lt;&gt;"",Report_TDA!K92,0)</f>
        <v>0</v>
      </c>
      <c r="M94" s="14">
        <f>IF(Report_TDA!L92&lt;&gt;"",Report_TDA!L92,0)</f>
        <v>0</v>
      </c>
      <c r="N94" s="18" t="str">
        <f>IF(Report_TDA!M92="", "n.d.", IF(Report_TDA!M92=0, "n.d.", Report_TDA!M92))</f>
        <v>n.d.</v>
      </c>
    </row>
    <row r="95" spans="1:14" ht="33.9" customHeight="1" x14ac:dyDescent="0.3">
      <c r="A95" s="13" t="s">
        <v>238</v>
      </c>
      <c r="B95" s="2">
        <v>46</v>
      </c>
      <c r="C95" s="3" t="s">
        <v>198</v>
      </c>
      <c r="D95" s="11" t="s">
        <v>199</v>
      </c>
      <c r="E95" s="4">
        <f>IF(Report_TDA!D93&lt;&gt;"",Report_TDA!D93,0)</f>
        <v>0</v>
      </c>
      <c r="F95" s="4">
        <f>IF(Report_TDA!E93&lt;&gt;"",Report_TDA!E93,0)</f>
        <v>0</v>
      </c>
      <c r="G95" s="14">
        <f>IF(Report_TDA!F93&lt;&gt;"",Report_TDA!F93,0)</f>
        <v>0</v>
      </c>
      <c r="H95" s="18" t="str">
        <f>IF(Report_TDA!G93="", "n.d.", IF(Report_TDA!G93=0, "n.d.", Report_TDA!G93))</f>
        <v>n.d.</v>
      </c>
      <c r="I95" s="4">
        <f>IF(Report_TDA!H93&lt;&gt;"",Report_TDA!H93,0)</f>
        <v>0</v>
      </c>
      <c r="J95" s="14">
        <f>IF(Report_TDA!I93&lt;&gt;"",Report_TDA!I93,0)</f>
        <v>0</v>
      </c>
      <c r="K95" s="18" t="str">
        <f>IF(Report_TDA!J93="", "n.d.", IF(Report_TDA!J93=0, "n.d.", Report_TDA!J93))</f>
        <v>n.d.</v>
      </c>
      <c r="L95" s="4">
        <f>IF(Report_TDA!K93&lt;&gt;"",Report_TDA!K93,0)</f>
        <v>0</v>
      </c>
      <c r="M95" s="14">
        <f>IF(Report_TDA!L93&lt;&gt;"",Report_TDA!L93,0)</f>
        <v>0</v>
      </c>
      <c r="N95" s="18" t="str">
        <f>IF(Report_TDA!M93="", "n.d.", IF(Report_TDA!M93=0, "n.d.", Report_TDA!M93))</f>
        <v>n.d.</v>
      </c>
    </row>
    <row r="96" spans="1:14" ht="33.9" customHeight="1" x14ac:dyDescent="0.3">
      <c r="A96" s="13" t="s">
        <v>238</v>
      </c>
      <c r="B96" s="2">
        <v>46</v>
      </c>
      <c r="C96" s="3" t="s">
        <v>200</v>
      </c>
      <c r="D96" s="11" t="s">
        <v>201</v>
      </c>
      <c r="E96" s="4">
        <f>IF(Report_TDA!D94&lt;&gt;"",Report_TDA!D94,0)</f>
        <v>0</v>
      </c>
      <c r="F96" s="4">
        <f>IF(Report_TDA!E94&lt;&gt;"",Report_TDA!E94,0)</f>
        <v>0</v>
      </c>
      <c r="G96" s="14">
        <f>IF(Report_TDA!F94&lt;&gt;"",Report_TDA!F94,0)</f>
        <v>0</v>
      </c>
      <c r="H96" s="18" t="str">
        <f>IF(Report_TDA!G94="", "n.d.", IF(Report_TDA!G94=0, "n.d.", Report_TDA!G94))</f>
        <v>n.d.</v>
      </c>
      <c r="I96" s="4">
        <f>IF(Report_TDA!H94&lt;&gt;"",Report_TDA!H94,0)</f>
        <v>0</v>
      </c>
      <c r="J96" s="14">
        <f>IF(Report_TDA!I94&lt;&gt;"",Report_TDA!I94,0)</f>
        <v>0</v>
      </c>
      <c r="K96" s="18" t="str">
        <f>IF(Report_TDA!J94="", "n.d.", IF(Report_TDA!J94=0, "n.d.", Report_TDA!J94))</f>
        <v>n.d.</v>
      </c>
      <c r="L96" s="4">
        <f>IF(Report_TDA!K94&lt;&gt;"",Report_TDA!K94,0)</f>
        <v>0</v>
      </c>
      <c r="M96" s="14">
        <f>IF(Report_TDA!L94&lt;&gt;"",Report_TDA!L94,0)</f>
        <v>0</v>
      </c>
      <c r="N96" s="18" t="str">
        <f>IF(Report_TDA!M94="", "n.d.", IF(Report_TDA!M94=0, "n.d.", Report_TDA!M94))</f>
        <v>n.d.</v>
      </c>
    </row>
    <row r="97" spans="1:14" ht="33.9" customHeight="1" x14ac:dyDescent="0.3">
      <c r="A97" s="13" t="s">
        <v>238</v>
      </c>
      <c r="B97" s="2">
        <v>46</v>
      </c>
      <c r="C97" s="3" t="s">
        <v>202</v>
      </c>
      <c r="D97" s="11" t="s">
        <v>203</v>
      </c>
      <c r="E97" s="4">
        <f>IF(Report_TDA!D95&lt;&gt;"",Report_TDA!D95,0)</f>
        <v>0</v>
      </c>
      <c r="F97" s="4">
        <f>IF(Report_TDA!E95&lt;&gt;"",Report_TDA!E95,0)</f>
        <v>0</v>
      </c>
      <c r="G97" s="14">
        <f>IF(Report_TDA!F95&lt;&gt;"",Report_TDA!F95,0)</f>
        <v>0</v>
      </c>
      <c r="H97" s="18" t="str">
        <f>IF(Report_TDA!G95="", "n.d.", IF(Report_TDA!G95=0, "n.d.", Report_TDA!G95))</f>
        <v>n.d.</v>
      </c>
      <c r="I97" s="4">
        <f>IF(Report_TDA!H95&lt;&gt;"",Report_TDA!H95,0)</f>
        <v>0</v>
      </c>
      <c r="J97" s="14">
        <f>IF(Report_TDA!I95&lt;&gt;"",Report_TDA!I95,0)</f>
        <v>0</v>
      </c>
      <c r="K97" s="18" t="str">
        <f>IF(Report_TDA!J95="", "n.d.", IF(Report_TDA!J95=0, "n.d.", Report_TDA!J95))</f>
        <v>n.d.</v>
      </c>
      <c r="L97" s="4">
        <f>IF(Report_TDA!K95&lt;&gt;"",Report_TDA!K95,0)</f>
        <v>0</v>
      </c>
      <c r="M97" s="14">
        <f>IF(Report_TDA!L95&lt;&gt;"",Report_TDA!L95,0)</f>
        <v>0</v>
      </c>
      <c r="N97" s="18" t="str">
        <f>IF(Report_TDA!M95="", "n.d.", IF(Report_TDA!M95=0, "n.d.", Report_TDA!M95))</f>
        <v>n.d.</v>
      </c>
    </row>
    <row r="98" spans="1:14" ht="33.9" customHeight="1" x14ac:dyDescent="0.3">
      <c r="A98" s="13" t="s">
        <v>238</v>
      </c>
      <c r="B98" s="2">
        <v>46</v>
      </c>
      <c r="C98" s="3" t="s">
        <v>204</v>
      </c>
      <c r="D98" s="11" t="s">
        <v>205</v>
      </c>
      <c r="E98" s="4">
        <f>IF(Report_TDA!D96&lt;&gt;"",Report_TDA!D96,0)</f>
        <v>0</v>
      </c>
      <c r="F98" s="4">
        <f>IF(Report_TDA!E96&lt;&gt;"",Report_TDA!E96,0)</f>
        <v>0</v>
      </c>
      <c r="G98" s="14">
        <f>IF(Report_TDA!F96&lt;&gt;"",Report_TDA!F96,0)</f>
        <v>0</v>
      </c>
      <c r="H98" s="18" t="str">
        <f>IF(Report_TDA!G96="", "n.d.", IF(Report_TDA!G96=0, "n.d.", Report_TDA!G96))</f>
        <v>n.d.</v>
      </c>
      <c r="I98" s="4">
        <f>IF(Report_TDA!H96&lt;&gt;"",Report_TDA!H96,0)</f>
        <v>0</v>
      </c>
      <c r="J98" s="14">
        <f>IF(Report_TDA!I96&lt;&gt;"",Report_TDA!I96,0)</f>
        <v>0</v>
      </c>
      <c r="K98" s="18" t="str">
        <f>IF(Report_TDA!J96="", "n.d.", IF(Report_TDA!J96=0, "n.d.", Report_TDA!J96))</f>
        <v>n.d.</v>
      </c>
      <c r="L98" s="4">
        <f>IF(Report_TDA!K96&lt;&gt;"",Report_TDA!K96,0)</f>
        <v>0</v>
      </c>
      <c r="M98" s="14">
        <f>IF(Report_TDA!L96&lt;&gt;"",Report_TDA!L96,0)</f>
        <v>0</v>
      </c>
      <c r="N98" s="18" t="str">
        <f>IF(Report_TDA!M96="", "n.d.", IF(Report_TDA!M96=0, "n.d.", Report_TDA!M96))</f>
        <v>n.d.</v>
      </c>
    </row>
    <row r="99" spans="1:14" ht="33.9" customHeight="1" x14ac:dyDescent="0.3">
      <c r="A99" s="13" t="s">
        <v>238</v>
      </c>
      <c r="B99" s="2">
        <v>46</v>
      </c>
      <c r="C99" s="3" t="s">
        <v>206</v>
      </c>
      <c r="D99" s="11" t="s">
        <v>207</v>
      </c>
      <c r="E99" s="4">
        <f>IF(Report_TDA!D97&lt;&gt;"",Report_TDA!D97,0)</f>
        <v>0</v>
      </c>
      <c r="F99" s="4">
        <f>IF(Report_TDA!E97&lt;&gt;"",Report_TDA!E97,0)</f>
        <v>0</v>
      </c>
      <c r="G99" s="14">
        <f>IF(Report_TDA!F97&lt;&gt;"",Report_TDA!F97,0)</f>
        <v>0</v>
      </c>
      <c r="H99" s="18" t="str">
        <f>IF(Report_TDA!G97="", "n.d.", IF(Report_TDA!G97=0, "n.d.", Report_TDA!G97))</f>
        <v>n.d.</v>
      </c>
      <c r="I99" s="4">
        <f>IF(Report_TDA!H97&lt;&gt;"",Report_TDA!H97,0)</f>
        <v>0</v>
      </c>
      <c r="J99" s="14">
        <f>IF(Report_TDA!I97&lt;&gt;"",Report_TDA!I97,0)</f>
        <v>0</v>
      </c>
      <c r="K99" s="18" t="str">
        <f>IF(Report_TDA!J97="", "n.d.", IF(Report_TDA!J97=0, "n.d.", Report_TDA!J97))</f>
        <v>n.d.</v>
      </c>
      <c r="L99" s="4">
        <f>IF(Report_TDA!K97&lt;&gt;"",Report_TDA!K97,0)</f>
        <v>0</v>
      </c>
      <c r="M99" s="14">
        <f>IF(Report_TDA!L97&lt;&gt;"",Report_TDA!L97,0)</f>
        <v>0</v>
      </c>
      <c r="N99" s="18" t="str">
        <f>IF(Report_TDA!M97="", "n.d.", IF(Report_TDA!M97=0, "n.d.", Report_TDA!M97))</f>
        <v>n.d.</v>
      </c>
    </row>
    <row r="100" spans="1:14" ht="33.9" customHeight="1" x14ac:dyDescent="0.3">
      <c r="A100" s="13" t="s">
        <v>238</v>
      </c>
      <c r="B100" s="2">
        <v>46</v>
      </c>
      <c r="C100" s="3" t="s">
        <v>208</v>
      </c>
      <c r="D100" s="11" t="s">
        <v>209</v>
      </c>
      <c r="E100" s="4">
        <f>IF(Report_TDA!D98&lt;&gt;"",Report_TDA!D98,0)</f>
        <v>0</v>
      </c>
      <c r="F100" s="4">
        <f>IF(Report_TDA!E98&lt;&gt;"",Report_TDA!E98,0)</f>
        <v>0</v>
      </c>
      <c r="G100" s="14">
        <f>IF(Report_TDA!F98&lt;&gt;"",Report_TDA!F98,0)</f>
        <v>0</v>
      </c>
      <c r="H100" s="18" t="str">
        <f>IF(Report_TDA!G98="", "n.d.", IF(Report_TDA!G98=0, "n.d.", Report_TDA!G98))</f>
        <v>n.d.</v>
      </c>
      <c r="I100" s="4">
        <f>IF(Report_TDA!H98&lt;&gt;"",Report_TDA!H98,0)</f>
        <v>0</v>
      </c>
      <c r="J100" s="14">
        <f>IF(Report_TDA!I98&lt;&gt;"",Report_TDA!I98,0)</f>
        <v>0</v>
      </c>
      <c r="K100" s="18" t="str">
        <f>IF(Report_TDA!J98="", "n.d.", IF(Report_TDA!J98=0, "n.d.", Report_TDA!J98))</f>
        <v>n.d.</v>
      </c>
      <c r="L100" s="4">
        <f>IF(Report_TDA!K98&lt;&gt;"",Report_TDA!K98,0)</f>
        <v>0</v>
      </c>
      <c r="M100" s="14">
        <f>IF(Report_TDA!L98&lt;&gt;"",Report_TDA!L98,0)</f>
        <v>0</v>
      </c>
      <c r="N100" s="18" t="str">
        <f>IF(Report_TDA!M98="", "n.d.", IF(Report_TDA!M98=0, "n.d.", Report_TDA!M98))</f>
        <v>n.d.</v>
      </c>
    </row>
    <row r="101" spans="1:14" ht="33.9" customHeight="1" x14ac:dyDescent="0.3">
      <c r="A101" s="13" t="s">
        <v>238</v>
      </c>
      <c r="B101" s="2">
        <v>46</v>
      </c>
      <c r="C101" s="3" t="s">
        <v>210</v>
      </c>
      <c r="D101" s="11" t="s">
        <v>211</v>
      </c>
      <c r="E101" s="4">
        <f>IF(Report_TDA!D99&lt;&gt;"",Report_TDA!D99,0)</f>
        <v>0</v>
      </c>
      <c r="F101" s="4">
        <f>IF(Report_TDA!E99&lt;&gt;"",Report_TDA!E99,0)</f>
        <v>0</v>
      </c>
      <c r="G101" s="14">
        <f>IF(Report_TDA!F99&lt;&gt;"",Report_TDA!F99,0)</f>
        <v>0</v>
      </c>
      <c r="H101" s="18" t="str">
        <f>IF(Report_TDA!G99="", "n.d.", IF(Report_TDA!G99=0, "n.d.", Report_TDA!G99))</f>
        <v>n.d.</v>
      </c>
      <c r="I101" s="4">
        <f>IF(Report_TDA!H99&lt;&gt;"",Report_TDA!H99,0)</f>
        <v>0</v>
      </c>
      <c r="J101" s="14">
        <f>IF(Report_TDA!I99&lt;&gt;"",Report_TDA!I99,0)</f>
        <v>0</v>
      </c>
      <c r="K101" s="18" t="str">
        <f>IF(Report_TDA!J99="", "n.d.", IF(Report_TDA!J99=0, "n.d.", Report_TDA!J99))</f>
        <v>n.d.</v>
      </c>
      <c r="L101" s="4">
        <f>IF(Report_TDA!K99&lt;&gt;"",Report_TDA!K99,0)</f>
        <v>0</v>
      </c>
      <c r="M101" s="14">
        <f>IF(Report_TDA!L99&lt;&gt;"",Report_TDA!L99,0)</f>
        <v>0</v>
      </c>
      <c r="N101" s="18" t="str">
        <f>IF(Report_TDA!M99="", "n.d.", IF(Report_TDA!M99=0, "n.d.", Report_TDA!M99))</f>
        <v>n.d.</v>
      </c>
    </row>
    <row r="102" spans="1:14" ht="33.9" customHeight="1" x14ac:dyDescent="0.3">
      <c r="A102" s="13" t="s">
        <v>238</v>
      </c>
      <c r="B102" s="2">
        <v>46</v>
      </c>
      <c r="C102" s="3" t="s">
        <v>212</v>
      </c>
      <c r="D102" s="11" t="s">
        <v>213</v>
      </c>
      <c r="E102" s="4">
        <f>IF(Report_TDA!D100&lt;&gt;"",Report_TDA!D100,0)</f>
        <v>0</v>
      </c>
      <c r="F102" s="4">
        <f>IF(Report_TDA!E100&lt;&gt;"",Report_TDA!E100,0)</f>
        <v>0</v>
      </c>
      <c r="G102" s="14">
        <f>IF(Report_TDA!F100&lt;&gt;"",Report_TDA!F100,0)</f>
        <v>0</v>
      </c>
      <c r="H102" s="18" t="str">
        <f>IF(Report_TDA!G100="", "n.d.", IF(Report_TDA!G100=0, "n.d.", Report_TDA!G100))</f>
        <v>n.d.</v>
      </c>
      <c r="I102" s="4">
        <f>IF(Report_TDA!H100&lt;&gt;"",Report_TDA!H100,0)</f>
        <v>0</v>
      </c>
      <c r="J102" s="14">
        <f>IF(Report_TDA!I100&lt;&gt;"",Report_TDA!I100,0)</f>
        <v>0</v>
      </c>
      <c r="K102" s="18" t="str">
        <f>IF(Report_TDA!J100="", "n.d.", IF(Report_TDA!J100=0, "n.d.", Report_TDA!J100))</f>
        <v>n.d.</v>
      </c>
      <c r="L102" s="4">
        <f>IF(Report_TDA!K100&lt;&gt;"",Report_TDA!K100,0)</f>
        <v>0</v>
      </c>
      <c r="M102" s="14">
        <f>IF(Report_TDA!L100&lt;&gt;"",Report_TDA!L100,0)</f>
        <v>0</v>
      </c>
      <c r="N102" s="18" t="str">
        <f>IF(Report_TDA!M100="", "n.d.", IF(Report_TDA!M100=0, "n.d.", Report_TDA!M100))</f>
        <v>n.d.</v>
      </c>
    </row>
    <row r="103" spans="1:14" ht="33.9" customHeight="1" x14ac:dyDescent="0.3">
      <c r="A103" s="13" t="s">
        <v>238</v>
      </c>
      <c r="B103" s="2">
        <v>46</v>
      </c>
      <c r="C103" s="3" t="s">
        <v>214</v>
      </c>
      <c r="D103" s="11" t="s">
        <v>215</v>
      </c>
      <c r="E103" s="4">
        <f>IF(Report_TDA!D101&lt;&gt;"",Report_TDA!D101,0)</f>
        <v>0</v>
      </c>
      <c r="F103" s="4">
        <f>IF(Report_TDA!E101&lt;&gt;"",Report_TDA!E101,0)</f>
        <v>0</v>
      </c>
      <c r="G103" s="14">
        <f>IF(Report_TDA!F101&lt;&gt;"",Report_TDA!F101,0)</f>
        <v>0</v>
      </c>
      <c r="H103" s="18" t="str">
        <f>IF(Report_TDA!G101="", "n.d.", IF(Report_TDA!G101=0, "n.d.", Report_TDA!G101))</f>
        <v>n.d.</v>
      </c>
      <c r="I103" s="4">
        <f>IF(Report_TDA!H101&lt;&gt;"",Report_TDA!H101,0)</f>
        <v>0</v>
      </c>
      <c r="J103" s="14">
        <f>IF(Report_TDA!I101&lt;&gt;"",Report_TDA!I101,0)</f>
        <v>0</v>
      </c>
      <c r="K103" s="18" t="str">
        <f>IF(Report_TDA!J101="", "n.d.", IF(Report_TDA!J101=0, "n.d.", Report_TDA!J101))</f>
        <v>n.d.</v>
      </c>
      <c r="L103" s="4">
        <f>IF(Report_TDA!K101&lt;&gt;"",Report_TDA!K101,0)</f>
        <v>0</v>
      </c>
      <c r="M103" s="14">
        <f>IF(Report_TDA!L101&lt;&gt;"",Report_TDA!L101,0)</f>
        <v>0</v>
      </c>
      <c r="N103" s="18" t="str">
        <f>IF(Report_TDA!M101="", "n.d.", IF(Report_TDA!M101=0, "n.d.", Report_TDA!M101))</f>
        <v>n.d.</v>
      </c>
    </row>
    <row r="104" spans="1:14" ht="33.9" customHeight="1" x14ac:dyDescent="0.3">
      <c r="A104" s="13" t="s">
        <v>238</v>
      </c>
      <c r="B104" s="2">
        <v>46</v>
      </c>
      <c r="C104" s="3" t="s">
        <v>216</v>
      </c>
      <c r="D104" s="11" t="s">
        <v>217</v>
      </c>
      <c r="E104" s="4">
        <f>IF(Report_TDA!D102&lt;&gt;"",Report_TDA!D102,0)</f>
        <v>0</v>
      </c>
      <c r="F104" s="4">
        <f>IF(Report_TDA!E102&lt;&gt;"",Report_TDA!E102,0)</f>
        <v>0</v>
      </c>
      <c r="G104" s="14">
        <f>IF(Report_TDA!F102&lt;&gt;"",Report_TDA!F102,0)</f>
        <v>0</v>
      </c>
      <c r="H104" s="18" t="str">
        <f>IF(Report_TDA!G102="", "n.d.", IF(Report_TDA!G102=0, "n.d.", Report_TDA!G102))</f>
        <v>n.d.</v>
      </c>
      <c r="I104" s="4">
        <f>IF(Report_TDA!H102&lt;&gt;"",Report_TDA!H102,0)</f>
        <v>0</v>
      </c>
      <c r="J104" s="14">
        <f>IF(Report_TDA!I102&lt;&gt;"",Report_TDA!I102,0)</f>
        <v>0</v>
      </c>
      <c r="K104" s="18" t="str">
        <f>IF(Report_TDA!J102="", "n.d.", IF(Report_TDA!J102=0, "n.d.", Report_TDA!J102))</f>
        <v>n.d.</v>
      </c>
      <c r="L104" s="4">
        <f>IF(Report_TDA!K102&lt;&gt;"",Report_TDA!K102,0)</f>
        <v>0</v>
      </c>
      <c r="M104" s="14">
        <f>IF(Report_TDA!L102&lt;&gt;"",Report_TDA!L102,0)</f>
        <v>0</v>
      </c>
      <c r="N104" s="18" t="str">
        <f>IF(Report_TDA!M102="", "n.d.", IF(Report_TDA!M102=0, "n.d.", Report_TDA!M102))</f>
        <v>n.d.</v>
      </c>
    </row>
    <row r="105" spans="1:14" ht="33.9" customHeight="1" x14ac:dyDescent="0.3">
      <c r="A105" s="13" t="s">
        <v>238</v>
      </c>
      <c r="B105" s="2">
        <v>46</v>
      </c>
      <c r="C105" s="3" t="s">
        <v>218</v>
      </c>
      <c r="D105" s="11" t="s">
        <v>219</v>
      </c>
      <c r="E105" s="4">
        <f>IF(Report_TDA!D103&lt;&gt;"",Report_TDA!D103,0)</f>
        <v>0</v>
      </c>
      <c r="F105" s="4">
        <f>IF(Report_TDA!E103&lt;&gt;"",Report_TDA!E103,0)</f>
        <v>0</v>
      </c>
      <c r="G105" s="14">
        <f>IF(Report_TDA!F103&lt;&gt;"",Report_TDA!F103,0)</f>
        <v>0</v>
      </c>
      <c r="H105" s="18" t="str">
        <f>IF(Report_TDA!G103="", "n.d.", IF(Report_TDA!G103=0, "n.d.", Report_TDA!G103))</f>
        <v>n.d.</v>
      </c>
      <c r="I105" s="4">
        <f>IF(Report_TDA!H103&lt;&gt;"",Report_TDA!H103,0)</f>
        <v>0</v>
      </c>
      <c r="J105" s="14">
        <f>IF(Report_TDA!I103&lt;&gt;"",Report_TDA!I103,0)</f>
        <v>0</v>
      </c>
      <c r="K105" s="18" t="str">
        <f>IF(Report_TDA!J103="", "n.d.", IF(Report_TDA!J103=0, "n.d.", Report_TDA!J103))</f>
        <v>n.d.</v>
      </c>
      <c r="L105" s="4">
        <f>IF(Report_TDA!K103&lt;&gt;"",Report_TDA!K103,0)</f>
        <v>0</v>
      </c>
      <c r="M105" s="14">
        <f>IF(Report_TDA!L103&lt;&gt;"",Report_TDA!L103,0)</f>
        <v>0</v>
      </c>
      <c r="N105" s="18" t="str">
        <f>IF(Report_TDA!M103="", "n.d.", IF(Report_TDA!M103=0, "n.d.", Report_TDA!M103))</f>
        <v>n.d.</v>
      </c>
    </row>
    <row r="106" spans="1:14" ht="33.9" customHeight="1" x14ac:dyDescent="0.3">
      <c r="A106" s="13" t="s">
        <v>238</v>
      </c>
      <c r="B106" s="2">
        <v>46</v>
      </c>
      <c r="C106" s="3" t="s">
        <v>220</v>
      </c>
      <c r="D106" s="11" t="s">
        <v>221</v>
      </c>
      <c r="E106" s="4">
        <f>IF(Report_TDA!D104&lt;&gt;"",Report_TDA!D104,0)</f>
        <v>0</v>
      </c>
      <c r="F106" s="4">
        <f>IF(Report_TDA!E104&lt;&gt;"",Report_TDA!E104,0)</f>
        <v>0</v>
      </c>
      <c r="G106" s="14">
        <f>IF(Report_TDA!F104&lt;&gt;"",Report_TDA!F104,0)</f>
        <v>0</v>
      </c>
      <c r="H106" s="18" t="str">
        <f>IF(Report_TDA!G104="", "n.d.", IF(Report_TDA!G104=0, "n.d.", Report_TDA!G104))</f>
        <v>n.d.</v>
      </c>
      <c r="I106" s="4">
        <f>IF(Report_TDA!H104&lt;&gt;"",Report_TDA!H104,0)</f>
        <v>0</v>
      </c>
      <c r="J106" s="14">
        <f>IF(Report_TDA!I104&lt;&gt;"",Report_TDA!I104,0)</f>
        <v>0</v>
      </c>
      <c r="K106" s="18" t="str">
        <f>IF(Report_TDA!J104="", "n.d.", IF(Report_TDA!J104=0, "n.d.", Report_TDA!J104))</f>
        <v>n.d.</v>
      </c>
      <c r="L106" s="4">
        <f>IF(Report_TDA!K104&lt;&gt;"",Report_TDA!K104,0)</f>
        <v>0</v>
      </c>
      <c r="M106" s="14">
        <f>IF(Report_TDA!L104&lt;&gt;"",Report_TDA!L104,0)</f>
        <v>0</v>
      </c>
      <c r="N106" s="18" t="str">
        <f>IF(Report_TDA!M104="", "n.d.", IF(Report_TDA!M104=0, "n.d.", Report_TDA!M104))</f>
        <v>n.d.</v>
      </c>
    </row>
    <row r="107" spans="1:14" ht="33.9" customHeight="1" x14ac:dyDescent="0.3">
      <c r="A107" s="13" t="s">
        <v>238</v>
      </c>
      <c r="B107" s="2">
        <v>46</v>
      </c>
      <c r="C107" s="3" t="s">
        <v>222</v>
      </c>
      <c r="D107" s="11" t="s">
        <v>223</v>
      </c>
      <c r="E107" s="4">
        <f>IF(Report_TDA!D105&lt;&gt;"",Report_TDA!D105,0)</f>
        <v>0</v>
      </c>
      <c r="F107" s="4">
        <f>IF(Report_TDA!E105&lt;&gt;"",Report_TDA!E105,0)</f>
        <v>0</v>
      </c>
      <c r="G107" s="14">
        <f>IF(Report_TDA!F105&lt;&gt;"",Report_TDA!F105,0)</f>
        <v>0</v>
      </c>
      <c r="H107" s="18" t="str">
        <f>IF(Report_TDA!G105="", "n.d.", IF(Report_TDA!G105=0, "n.d.", Report_TDA!G105))</f>
        <v>n.d.</v>
      </c>
      <c r="I107" s="4">
        <f>IF(Report_TDA!H105&lt;&gt;"",Report_TDA!H105,0)</f>
        <v>0</v>
      </c>
      <c r="J107" s="14">
        <f>IF(Report_TDA!I105&lt;&gt;"",Report_TDA!I105,0)</f>
        <v>0</v>
      </c>
      <c r="K107" s="18" t="str">
        <f>IF(Report_TDA!J105="", "n.d.", IF(Report_TDA!J105=0, "n.d.", Report_TDA!J105))</f>
        <v>n.d.</v>
      </c>
      <c r="L107" s="4">
        <f>IF(Report_TDA!K105&lt;&gt;"",Report_TDA!K105,0)</f>
        <v>0</v>
      </c>
      <c r="M107" s="14">
        <f>IF(Report_TDA!L105&lt;&gt;"",Report_TDA!L105,0)</f>
        <v>0</v>
      </c>
      <c r="N107" s="18" t="str">
        <f>IF(Report_TDA!M105="", "n.d.", IF(Report_TDA!M105=0, "n.d.", Report_TDA!M105))</f>
        <v>n.d.</v>
      </c>
    </row>
    <row r="108" spans="1:14" ht="33.9" customHeight="1" x14ac:dyDescent="0.3">
      <c r="A108" s="13" t="s">
        <v>238</v>
      </c>
      <c r="B108" s="2">
        <v>46</v>
      </c>
      <c r="C108" s="3" t="s">
        <v>224</v>
      </c>
      <c r="D108" s="11" t="s">
        <v>225</v>
      </c>
      <c r="E108" s="4">
        <f>IF(Report_TDA!D106&lt;&gt;"",Report_TDA!D106,0)</f>
        <v>0</v>
      </c>
      <c r="F108" s="4">
        <f>IF(Report_TDA!E106&lt;&gt;"",Report_TDA!E106,0)</f>
        <v>0</v>
      </c>
      <c r="G108" s="14">
        <f>IF(Report_TDA!F106&lt;&gt;"",Report_TDA!F106,0)</f>
        <v>0</v>
      </c>
      <c r="H108" s="18" t="str">
        <f>IF(Report_TDA!G106="", "n.d.", IF(Report_TDA!G106=0, "n.d.", Report_TDA!G106))</f>
        <v>n.d.</v>
      </c>
      <c r="I108" s="4">
        <f>IF(Report_TDA!H106&lt;&gt;"",Report_TDA!H106,0)</f>
        <v>0</v>
      </c>
      <c r="J108" s="14">
        <f>IF(Report_TDA!I106&lt;&gt;"",Report_TDA!I106,0)</f>
        <v>0</v>
      </c>
      <c r="K108" s="18" t="str">
        <f>IF(Report_TDA!J106="", "n.d.", IF(Report_TDA!J106=0, "n.d.", Report_TDA!J106))</f>
        <v>n.d.</v>
      </c>
      <c r="L108" s="4">
        <f>IF(Report_TDA!K106&lt;&gt;"",Report_TDA!K106,0)</f>
        <v>0</v>
      </c>
      <c r="M108" s="14">
        <f>IF(Report_TDA!L106&lt;&gt;"",Report_TDA!L106,0)</f>
        <v>0</v>
      </c>
      <c r="N108" s="18" t="str">
        <f>IF(Report_TDA!M106="", "n.d.", IF(Report_TDA!M106=0, "n.d.", Report_TDA!M106))</f>
        <v>n.d.</v>
      </c>
    </row>
    <row r="109" spans="1:14" ht="33.9" customHeight="1" x14ac:dyDescent="0.3">
      <c r="A109" s="13" t="s">
        <v>238</v>
      </c>
      <c r="B109" s="2">
        <v>46</v>
      </c>
      <c r="C109" s="3" t="s">
        <v>226</v>
      </c>
      <c r="D109" s="11" t="s">
        <v>227</v>
      </c>
      <c r="E109" s="4">
        <f>IF(Report_TDA!D107&lt;&gt;"",Report_TDA!D107,0)</f>
        <v>0</v>
      </c>
      <c r="F109" s="4">
        <f>IF(Report_TDA!E107&lt;&gt;"",Report_TDA!E107,0)</f>
        <v>0</v>
      </c>
      <c r="G109" s="14">
        <f>IF(Report_TDA!F107&lt;&gt;"",Report_TDA!F107,0)</f>
        <v>0</v>
      </c>
      <c r="H109" s="18" t="str">
        <f>IF(Report_TDA!G107="", "n.d.", IF(Report_TDA!G107=0, "n.d.", Report_TDA!G107))</f>
        <v>n.d.</v>
      </c>
      <c r="I109" s="4">
        <f>IF(Report_TDA!H107&lt;&gt;"",Report_TDA!H107,0)</f>
        <v>0</v>
      </c>
      <c r="J109" s="14">
        <f>IF(Report_TDA!I107&lt;&gt;"",Report_TDA!I107,0)</f>
        <v>0</v>
      </c>
      <c r="K109" s="18" t="str">
        <f>IF(Report_TDA!J107="", "n.d.", IF(Report_TDA!J107=0, "n.d.", Report_TDA!J107))</f>
        <v>n.d.</v>
      </c>
      <c r="L109" s="4">
        <f>IF(Report_TDA!K107&lt;&gt;"",Report_TDA!K107,0)</f>
        <v>0</v>
      </c>
      <c r="M109" s="14">
        <f>IF(Report_TDA!L107&lt;&gt;"",Report_TDA!L107,0)</f>
        <v>0</v>
      </c>
      <c r="N109" s="18" t="str">
        <f>IF(Report_TDA!M107="", "n.d.", IF(Report_TDA!M107=0, "n.d.", Report_TDA!M107))</f>
        <v>n.d.</v>
      </c>
    </row>
    <row r="110" spans="1:14" ht="33.9" customHeight="1" x14ac:dyDescent="0.3">
      <c r="A110" s="13" t="s">
        <v>238</v>
      </c>
      <c r="B110" s="2">
        <v>46</v>
      </c>
      <c r="C110" s="3" t="s">
        <v>228</v>
      </c>
      <c r="D110" s="11" t="s">
        <v>22</v>
      </c>
      <c r="E110" s="4">
        <f>IF(Report_TDA!D108&lt;&gt;"",Report_TDA!D108,0)</f>
        <v>0</v>
      </c>
      <c r="F110" s="4">
        <f>IF(Report_TDA!E108&lt;&gt;"",Report_TDA!E108,0)</f>
        <v>0</v>
      </c>
      <c r="G110" s="14">
        <f>IF(Report_TDA!F108&lt;&gt;"",Report_TDA!F108,0)</f>
        <v>0</v>
      </c>
      <c r="H110" s="18" t="str">
        <f>IF(Report_TDA!G108="", "n.d.", IF(Report_TDA!G108=0, "n.d.", Report_TDA!G108))</f>
        <v>n.d.</v>
      </c>
      <c r="I110" s="4">
        <f>IF(Report_TDA!H108&lt;&gt;"",Report_TDA!H108,0)</f>
        <v>0</v>
      </c>
      <c r="J110" s="14">
        <f>IF(Report_TDA!I108&lt;&gt;"",Report_TDA!I108,0)</f>
        <v>0</v>
      </c>
      <c r="K110" s="18" t="str">
        <f>IF(Report_TDA!J108="", "n.d.", IF(Report_TDA!J108=0, "n.d.", Report_TDA!J108))</f>
        <v>n.d.</v>
      </c>
      <c r="L110" s="4">
        <f>IF(Report_TDA!K108&lt;&gt;"",Report_TDA!K108,0)</f>
        <v>0</v>
      </c>
      <c r="M110" s="14">
        <f>IF(Report_TDA!L108&lt;&gt;"",Report_TDA!L108,0)</f>
        <v>0</v>
      </c>
      <c r="N110" s="18" t="str">
        <f>IF(Report_TDA!M108="", "n.d.", IF(Report_TDA!M108=0, "n.d.", Report_TDA!M108))</f>
        <v>n.d.</v>
      </c>
    </row>
    <row r="111" spans="1:14" ht="33.9" customHeight="1" x14ac:dyDescent="0.3">
      <c r="A111" s="13" t="s">
        <v>238</v>
      </c>
      <c r="B111" s="2">
        <v>46</v>
      </c>
      <c r="C111" s="3" t="s">
        <v>229</v>
      </c>
      <c r="D111" s="11" t="s">
        <v>23</v>
      </c>
      <c r="E111" s="4">
        <f>IF(Report_TDA!D109&lt;&gt;"",Report_TDA!D109,0)</f>
        <v>0</v>
      </c>
      <c r="F111" s="4">
        <f>IF(Report_TDA!E109&lt;&gt;"",Report_TDA!E109,0)</f>
        <v>0</v>
      </c>
      <c r="G111" s="14">
        <f>IF(Report_TDA!F109&lt;&gt;"",Report_TDA!F109,0)</f>
        <v>0</v>
      </c>
      <c r="H111" s="18" t="str">
        <f>IF(Report_TDA!G109="", "n.d.", IF(Report_TDA!G109=0, "n.d.", Report_TDA!G109))</f>
        <v>n.d.</v>
      </c>
      <c r="I111" s="4">
        <f>IF(Report_TDA!H109&lt;&gt;"",Report_TDA!H109,0)</f>
        <v>0</v>
      </c>
      <c r="J111" s="14">
        <f>IF(Report_TDA!I109&lt;&gt;"",Report_TDA!I109,0)</f>
        <v>0</v>
      </c>
      <c r="K111" s="18" t="str">
        <f>IF(Report_TDA!J109="", "n.d.", IF(Report_TDA!J109=0, "n.d.", Report_TDA!J109))</f>
        <v>n.d.</v>
      </c>
      <c r="L111" s="4">
        <f>IF(Report_TDA!K109&lt;&gt;"",Report_TDA!K109,0)</f>
        <v>0</v>
      </c>
      <c r="M111" s="14">
        <f>IF(Report_TDA!L109&lt;&gt;"",Report_TDA!L109,0)</f>
        <v>0</v>
      </c>
      <c r="N111" s="18" t="str">
        <f>IF(Report_TDA!M109="", "n.d.", IF(Report_TDA!M109=0, "n.d.", Report_TDA!M109))</f>
        <v>n.d.</v>
      </c>
    </row>
    <row r="112" spans="1:14" ht="46.5" customHeight="1" x14ac:dyDescent="0.3">
      <c r="A112" s="13" t="s">
        <v>238</v>
      </c>
      <c r="B112" s="2">
        <v>46</v>
      </c>
      <c r="C112" s="5" t="s">
        <v>230</v>
      </c>
      <c r="D112" s="11" t="s">
        <v>24</v>
      </c>
      <c r="E112" s="4">
        <f>IF(Report_TDA!D110&lt;&gt;"",Report_TDA!D110,0)</f>
        <v>0</v>
      </c>
      <c r="F112" s="4">
        <f>IF(Report_TDA!E110&lt;&gt;"",Report_TDA!E110,0)</f>
        <v>0</v>
      </c>
      <c r="G112" s="14">
        <f>IF(Report_TDA!F110&lt;&gt;"",Report_TDA!F110,0)</f>
        <v>0</v>
      </c>
      <c r="H112" s="18" t="str">
        <f>IF(Report_TDA!G110="", "n.d.", IF(Report_TDA!G110=0, "n.d.", Report_TDA!G110))</f>
        <v>n.d.</v>
      </c>
      <c r="I112" s="4">
        <f>IF(Report_TDA!H110&lt;&gt;"",Report_TDA!H110,0)</f>
        <v>0</v>
      </c>
      <c r="J112" s="14">
        <f>IF(Report_TDA!I110&lt;&gt;"",Report_TDA!I110,0)</f>
        <v>0</v>
      </c>
      <c r="K112" s="18" t="str">
        <f>IF(Report_TDA!J110="", "n.d.", IF(Report_TDA!J110=0, "n.d.", Report_TDA!J110))</f>
        <v>n.d.</v>
      </c>
      <c r="L112" s="4">
        <f>IF(Report_TDA!K110&lt;&gt;"",Report_TDA!K110,0)</f>
        <v>0</v>
      </c>
      <c r="M112" s="14">
        <f>IF(Report_TDA!L110&lt;&gt;"",Report_TDA!L110,0)</f>
        <v>0</v>
      </c>
      <c r="N112" s="18" t="str">
        <f>IF(Report_TDA!M110="", "n.d.", IF(Report_TDA!M110=0, "n.d.", Report_TDA!M110))</f>
        <v>n.d.</v>
      </c>
    </row>
    <row r="113" spans="1:14" ht="33.9" customHeight="1" x14ac:dyDescent="0.3">
      <c r="A113" s="13" t="s">
        <v>238</v>
      </c>
      <c r="B113" s="2">
        <v>46</v>
      </c>
      <c r="C113" s="3" t="s">
        <v>231</v>
      </c>
      <c r="D113" s="11" t="s">
        <v>25</v>
      </c>
      <c r="E113" s="4">
        <f>IF(Report_TDA!D111&lt;&gt;"",Report_TDA!D111,0)</f>
        <v>0</v>
      </c>
      <c r="F113" s="4">
        <f>IF(Report_TDA!E111&lt;&gt;"",Report_TDA!E111,0)</f>
        <v>0</v>
      </c>
      <c r="G113" s="14">
        <f>IF(Report_TDA!F111&lt;&gt;"",Report_TDA!F111,0)</f>
        <v>0</v>
      </c>
      <c r="H113" s="18" t="str">
        <f>IF(Report_TDA!G111="", "n.d.", IF(Report_TDA!G111=0, "n.d.", Report_TDA!G111))</f>
        <v>n.d.</v>
      </c>
      <c r="I113" s="4">
        <f>IF(Report_TDA!H111&lt;&gt;"",Report_TDA!H111,0)</f>
        <v>0</v>
      </c>
      <c r="J113" s="14">
        <f>IF(Report_TDA!I111&lt;&gt;"",Report_TDA!I111,0)</f>
        <v>0</v>
      </c>
      <c r="K113" s="18" t="str">
        <f>IF(Report_TDA!J111="", "n.d.", IF(Report_TDA!J111=0, "n.d.", Report_TDA!J111))</f>
        <v>n.d.</v>
      </c>
      <c r="L113" s="4">
        <f>IF(Report_TDA!K111&lt;&gt;"",Report_TDA!K111,0)</f>
        <v>0</v>
      </c>
      <c r="M113" s="14">
        <f>IF(Report_TDA!L111&lt;&gt;"",Report_TDA!L111,0)</f>
        <v>0</v>
      </c>
      <c r="N113" s="18" t="str">
        <f>IF(Report_TDA!M111="", "n.d.", IF(Report_TDA!M111=0, "n.d.", Report_TDA!M111))</f>
        <v>n.d.</v>
      </c>
    </row>
    <row r="114" spans="1:14" ht="33.9" customHeight="1" x14ac:dyDescent="0.3">
      <c r="A114" s="13" t="s">
        <v>238</v>
      </c>
      <c r="B114" s="2">
        <v>47</v>
      </c>
      <c r="C114" s="3" t="s">
        <v>232</v>
      </c>
      <c r="D114" s="11" t="s">
        <v>21</v>
      </c>
      <c r="E114" s="4">
        <f>IF(Report_TDA!D112&lt;&gt;"",Report_TDA!D112,0)</f>
        <v>0</v>
      </c>
      <c r="F114" s="4">
        <f>IF(Report_TDA!E112&lt;&gt;"",Report_TDA!E112,0)</f>
        <v>0</v>
      </c>
      <c r="G114" s="14">
        <f>IF(Report_TDA!F112&lt;&gt;"",Report_TDA!F112,0)</f>
        <v>0</v>
      </c>
      <c r="H114" s="18" t="str">
        <f>IF(Report_TDA!G112="", "n.d.", IF(Report_TDA!G112=0, "n.d.", Report_TDA!G112))</f>
        <v>n.d.</v>
      </c>
      <c r="I114" s="4">
        <f>IF(Report_TDA!H112&lt;&gt;"",Report_TDA!H112,0)</f>
        <v>0</v>
      </c>
      <c r="J114" s="14">
        <f>IF(Report_TDA!I112&lt;&gt;"",Report_TDA!I112,0)</f>
        <v>0</v>
      </c>
      <c r="K114" s="18" t="str">
        <f>IF(Report_TDA!J112="", "n.d.", IF(Report_TDA!J112=0, "n.d.", Report_TDA!J112))</f>
        <v>n.d.</v>
      </c>
      <c r="L114" s="4">
        <f>IF(Report_TDA!K112&lt;&gt;"",Report_TDA!K112,0)</f>
        <v>0</v>
      </c>
      <c r="M114" s="14">
        <f>IF(Report_TDA!L112&lt;&gt;"",Report_TDA!L112,0)</f>
        <v>0</v>
      </c>
      <c r="N114" s="18" t="str">
        <f>IF(Report_TDA!M112="", "n.d.", IF(Report_TDA!M112=0, "n.d.", Report_TDA!M112))</f>
        <v>n.d.</v>
      </c>
    </row>
    <row r="115" spans="1:14" ht="33.9" customHeight="1" x14ac:dyDescent="0.3">
      <c r="A115" s="13" t="s">
        <v>238</v>
      </c>
      <c r="B115" s="2">
        <v>48</v>
      </c>
      <c r="C115" s="3" t="s">
        <v>233</v>
      </c>
      <c r="D115" s="11" t="s">
        <v>234</v>
      </c>
      <c r="E115" s="4">
        <f>IF(Report_TDA!D113&lt;&gt;"",Report_TDA!D113,0)</f>
        <v>0</v>
      </c>
      <c r="F115" s="4">
        <f>IF(Report_TDA!E113&lt;&gt;"",Report_TDA!E113,0)</f>
        <v>0</v>
      </c>
      <c r="G115" s="14">
        <f>IF(Report_TDA!F113&lt;&gt;"",Report_TDA!F113,0)</f>
        <v>0</v>
      </c>
      <c r="H115" s="18" t="str">
        <f>IF(Report_TDA!G113="", "n.d.", IF(Report_TDA!G113=0, "n.d.", Report_TDA!G113))</f>
        <v>n.d.</v>
      </c>
      <c r="I115" s="4">
        <f>IF(Report_TDA!H113&lt;&gt;"",Report_TDA!H113,0)</f>
        <v>0</v>
      </c>
      <c r="J115" s="14">
        <f>IF(Report_TDA!I113&lt;&gt;"",Report_TDA!I113,0)</f>
        <v>0</v>
      </c>
      <c r="K115" s="18" t="str">
        <f>IF(Report_TDA!J113="", "n.d.", IF(Report_TDA!J113=0, "n.d.", Report_TDA!J113))</f>
        <v>n.d.</v>
      </c>
      <c r="L115" s="4">
        <f>IF(Report_TDA!K113&lt;&gt;"",Report_TDA!K113,0)</f>
        <v>0</v>
      </c>
      <c r="M115" s="14">
        <f>IF(Report_TDA!L113&lt;&gt;"",Report_TDA!L113,0)</f>
        <v>0</v>
      </c>
      <c r="N115" s="18" t="str">
        <f>IF(Report_TDA!M113="", "n.d.", IF(Report_TDA!M113=0, "n.d.", Report_TDA!M113))</f>
        <v>n.d.</v>
      </c>
    </row>
    <row r="116" spans="1:14" ht="33.9" customHeight="1" x14ac:dyDescent="0.3">
      <c r="A116" s="13" t="s">
        <v>238</v>
      </c>
      <c r="B116" s="2">
        <v>49</v>
      </c>
      <c r="C116" s="3" t="s">
        <v>235</v>
      </c>
      <c r="D116" s="11" t="s">
        <v>17</v>
      </c>
      <c r="E116" s="4">
        <f>IF(Report_TDA!D114&lt;&gt;"",Report_TDA!D114,0)</f>
        <v>0</v>
      </c>
      <c r="F116" s="4">
        <f>IF(Report_TDA!E114&lt;&gt;"",Report_TDA!E114,0)</f>
        <v>0</v>
      </c>
      <c r="G116" s="14">
        <f>IF(Report_TDA!F114&lt;&gt;"",Report_TDA!F114,0)</f>
        <v>0</v>
      </c>
      <c r="H116" s="18" t="str">
        <f>IF(Report_TDA!G114="", "n.d.", IF(Report_TDA!G114=0, "n.d.", Report_TDA!G114))</f>
        <v>n.d.</v>
      </c>
      <c r="I116" s="4">
        <f>IF(Report_TDA!H114&lt;&gt;"",Report_TDA!H114,0)</f>
        <v>0</v>
      </c>
      <c r="J116" s="14">
        <f>IF(Report_TDA!I114&lt;&gt;"",Report_TDA!I114,0)</f>
        <v>0</v>
      </c>
      <c r="K116" s="18" t="str">
        <f>IF(Report_TDA!J114="", "n.d.", IF(Report_TDA!J114=0, "n.d.", Report_TDA!J114))</f>
        <v>n.d.</v>
      </c>
      <c r="L116" s="4">
        <f>IF(Report_TDA!K114&lt;&gt;"",Report_TDA!K114,0)</f>
        <v>0</v>
      </c>
      <c r="M116" s="14">
        <f>IF(Report_TDA!L114&lt;&gt;"",Report_TDA!L114,0)</f>
        <v>0</v>
      </c>
      <c r="N116" s="18" t="str">
        <f>IF(Report_TDA!M114="", "n.d.", IF(Report_TDA!M114=0, "n.d.", Report_TDA!M114))</f>
        <v>n.d.</v>
      </c>
    </row>
    <row r="117" spans="1:14" ht="47.1" customHeight="1" x14ac:dyDescent="0.3">
      <c r="A117" s="13" t="s">
        <v>238</v>
      </c>
      <c r="B117" s="2">
        <v>50</v>
      </c>
      <c r="C117" s="5" t="s">
        <v>236</v>
      </c>
      <c r="D117" s="11" t="s">
        <v>45</v>
      </c>
      <c r="E117" s="4">
        <f>IF(Report_TDA!D115&lt;&gt;"",Report_TDA!D115,0)</f>
        <v>0</v>
      </c>
      <c r="F117" s="4">
        <f>IF(Report_TDA!E115&lt;&gt;"",Report_TDA!E115,0)</f>
        <v>0</v>
      </c>
      <c r="G117" s="14">
        <f>IF(Report_TDA!F115&lt;&gt;"",Report_TDA!F115,0)</f>
        <v>0</v>
      </c>
      <c r="H117" s="18" t="str">
        <f>IF(Report_TDA!G115="", "n.d.", IF(Report_TDA!G115=0, "n.d.", Report_TDA!G115))</f>
        <v>n.d.</v>
      </c>
      <c r="I117" s="4">
        <f>IF(Report_TDA!H115&lt;&gt;"",Report_TDA!H115,0)</f>
        <v>0</v>
      </c>
      <c r="J117" s="14">
        <f>IF(Report_TDA!I115&lt;&gt;"",Report_TDA!I115,0)</f>
        <v>0</v>
      </c>
      <c r="K117" s="18" t="str">
        <f>IF(Report_TDA!J115="", "n.d.", IF(Report_TDA!J115=0, "n.d.", Report_TDA!J115))</f>
        <v>n.d.</v>
      </c>
      <c r="L117" s="4">
        <f>IF(Report_TDA!K115&lt;&gt;"",Report_TDA!K115,0)</f>
        <v>0</v>
      </c>
      <c r="M117" s="14">
        <f>IF(Report_TDA!L115&lt;&gt;"",Report_TDA!L115,0)</f>
        <v>0</v>
      </c>
      <c r="N117" s="18" t="str">
        <f>IF(Report_TDA!M115="", "n.d.", IF(Report_TDA!M115=0, "n.d.", Report_TDA!M115))</f>
        <v>n.d.</v>
      </c>
    </row>
  </sheetData>
  <sheetProtection algorithmName="SHA-512" hashValue="WQctZtsle6LrvEOIwazhBt6AERx8ryJfHCCL3+QpLgRK2YtApUp37dcCKsieJCgMrltwiTQLJfZ3YfDs+pYV1g==" saltValue="BA6/efTKoTW+LgMZXrQH1A==" spinCount="100000" sheet="1" objects="1" scenarios="1"/>
  <mergeCells count="1">
    <mergeCell ref="A1:N1"/>
  </mergeCells>
  <pageMargins left="0.11811023622047245" right="0.11811023622047245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48576"/>
  <sheetViews>
    <sheetView tabSelected="0" workbookViewId="0">
      <selection activeCell="A1" sqref="A1"/>
    </sheetView>
  </sheetViews>
  <sheetFormatPr defaultRowHeight="15" x14ac:dyDescent="0.25"/>
  <cols>
    <col min="1" max="1" width="4" customWidth="1"/>
    <col min="2" max="2" width="41" customWidth="1"/>
    <col min="3" max="3" width="11" customWidth="1"/>
    <col min="4" max="4" width="13" customWidth="1"/>
    <col min="5" max="5" width="13" customWidth="1"/>
    <col min="6" max="6" width="16" customWidth="1"/>
    <col min="7" max="7" width="14" customWidth="1"/>
    <col min="8" max="8" width="13" customWidth="1"/>
    <col min="9" max="9" width="16" customWidth="1"/>
    <col min="10" max="10" width="14" customWidth="1"/>
    <col min="11" max="11" width="13" customWidth="1"/>
    <col min="12" max="12" width="16" customWidth="1"/>
    <col min="13" max="13" width="14" customWidth="1"/>
  </cols>
  <sheetData>
    <row r="1" spans="1:13" x14ac:dyDescent="0.25">
      <c r="A1" t="s">
        <v>240</v>
      </c>
      <c r="B1" t="s">
        <v>266</v>
      </c>
      <c r="C1" t="s">
        <v>267</v>
      </c>
      <c r="D1" t="s">
        <v>268</v>
      </c>
      <c r="E1" t="s">
        <v>269</v>
      </c>
      <c r="F1" t="s">
        <v>270</v>
      </c>
      <c r="G1" t="s">
        <v>271</v>
      </c>
      <c r="H1" t="s">
        <v>272</v>
      </c>
      <c r="I1" t="s">
        <v>273</v>
      </c>
      <c r="J1" t="s">
        <v>274</v>
      </c>
      <c r="K1" t="s">
        <v>275</v>
      </c>
      <c r="L1" t="s">
        <v>276</v>
      </c>
      <c r="M1" t="s">
        <v>277</v>
      </c>
    </row>
    <row r="2" spans="1:13" x14ac:dyDescent="0.25">
      <c r="A2" t="s">
        <v>54</v>
      </c>
      <c r="B2" t="s">
        <v>55</v>
      </c>
      <c r="C2" t="s">
        <v>1</v>
      </c>
      <c r="D2">
        <v>255</v>
      </c>
      <c r="E2">
        <v>65</v>
      </c>
      <c r="F2">
        <v>0.8461538461538461</v>
      </c>
      <c r="G2">
        <v>6</v>
      </c>
      <c r="H2">
        <v>59</v>
      </c>
      <c r="I2">
        <v>0.5084745762711864</v>
      </c>
      <c r="J2">
        <v>29</v>
      </c>
      <c r="K2">
        <v>131</v>
      </c>
      <c r="L2">
        <v>0.8702290076335878</v>
      </c>
      <c r="M2">
        <v>63</v>
      </c>
    </row>
    <row r="3" spans="1:13" x14ac:dyDescent="0.25">
      <c r="A3" t="s">
        <v>56</v>
      </c>
      <c r="B3" t="s">
        <v>57</v>
      </c>
      <c r="C3" t="s">
        <v>58</v>
      </c>
    </row>
    <row r="4" spans="1:13" x14ac:dyDescent="0.25">
      <c r="A4" t="s">
        <v>59</v>
      </c>
      <c r="B4" t="s">
        <v>60</v>
      </c>
      <c r="C4" t="s">
        <v>2</v>
      </c>
      <c r="D4">
        <v>24</v>
      </c>
      <c r="E4">
        <v>5</v>
      </c>
      <c r="F4">
        <v>0.2</v>
      </c>
      <c r="G4">
        <v>13</v>
      </c>
      <c r="H4">
        <v>5</v>
      </c>
      <c r="I4">
        <v>1</v>
      </c>
      <c r="J4">
        <v>23</v>
      </c>
      <c r="K4">
        <v>14</v>
      </c>
      <c r="L4">
        <v>1</v>
      </c>
      <c r="M4">
        <v>27.5</v>
      </c>
    </row>
    <row r="5" spans="1:13" x14ac:dyDescent="0.25">
      <c r="A5" t="s">
        <v>61</v>
      </c>
      <c r="B5" t="s">
        <v>62</v>
      </c>
      <c r="C5" t="s">
        <v>10</v>
      </c>
      <c r="D5">
        <v>181</v>
      </c>
      <c r="E5">
        <v>10</v>
      </c>
      <c r="F5">
        <v>0.1</v>
      </c>
      <c r="G5">
        <v>12</v>
      </c>
      <c r="H5">
        <v>24</v>
      </c>
      <c r="I5">
        <v>0.5833333333333334</v>
      </c>
      <c r="J5">
        <v>26</v>
      </c>
      <c r="K5">
        <v>147</v>
      </c>
      <c r="L5">
        <v>0.5714285714285714</v>
      </c>
      <c r="M5">
        <v>69</v>
      </c>
    </row>
    <row r="6" spans="1:13" x14ac:dyDescent="0.25">
      <c r="A6" t="s">
        <v>63</v>
      </c>
      <c r="B6" t="s">
        <v>64</v>
      </c>
      <c r="C6" t="s">
        <v>3</v>
      </c>
      <c r="D6">
        <v>111</v>
      </c>
      <c r="E6">
        <v>21</v>
      </c>
      <c r="F6">
        <v>0.7619047619047619</v>
      </c>
      <c r="G6">
        <v>5</v>
      </c>
      <c r="H6">
        <v>41</v>
      </c>
      <c r="I6">
        <v>0.8780487804878049</v>
      </c>
      <c r="J6">
        <v>7</v>
      </c>
      <c r="K6">
        <v>49</v>
      </c>
      <c r="L6">
        <v>0.9795918367346939</v>
      </c>
      <c r="M6">
        <v>5</v>
      </c>
    </row>
    <row r="7" spans="1:13" x14ac:dyDescent="0.25">
      <c r="A7" t="s">
        <v>65</v>
      </c>
      <c r="B7" t="s">
        <v>66</v>
      </c>
      <c r="C7" t="s">
        <v>11</v>
      </c>
      <c r="D7">
        <v>260</v>
      </c>
      <c r="E7">
        <v>31</v>
      </c>
      <c r="F7">
        <v>0.5483870967741935</v>
      </c>
      <c r="G7">
        <v>10</v>
      </c>
      <c r="H7">
        <v>61</v>
      </c>
      <c r="I7">
        <v>0.5901639344262295</v>
      </c>
      <c r="J7">
        <v>21</v>
      </c>
      <c r="K7">
        <v>168</v>
      </c>
      <c r="L7">
        <v>0.6607142857142857</v>
      </c>
      <c r="M7">
        <v>68</v>
      </c>
    </row>
    <row r="8" spans="1:13" x14ac:dyDescent="0.25">
      <c r="A8" t="s">
        <v>67</v>
      </c>
      <c r="B8" t="s">
        <v>68</v>
      </c>
      <c r="C8" t="s">
        <v>12</v>
      </c>
      <c r="D8">
        <v>90</v>
      </c>
      <c r="E8">
        <v>11</v>
      </c>
      <c r="F8">
        <v>0.9090909090909091</v>
      </c>
      <c r="G8">
        <v>7</v>
      </c>
      <c r="H8">
        <v>36</v>
      </c>
      <c r="I8">
        <v>0.4722222222222222</v>
      </c>
      <c r="J8">
        <v>33.5</v>
      </c>
      <c r="K8">
        <v>43</v>
      </c>
      <c r="L8">
        <v>0.3953488372093023</v>
      </c>
      <c r="M8">
        <v>144</v>
      </c>
    </row>
    <row r="9" spans="1:13" x14ac:dyDescent="0.25">
      <c r="A9" t="s">
        <v>69</v>
      </c>
      <c r="B9" t="s">
        <v>70</v>
      </c>
      <c r="C9" t="s">
        <v>71</v>
      </c>
    </row>
    <row r="10" spans="1:13" x14ac:dyDescent="0.25">
      <c r="A10" t="s">
        <v>72</v>
      </c>
      <c r="B10" t="s">
        <v>73</v>
      </c>
      <c r="C10" t="s">
        <v>7</v>
      </c>
      <c r="D10">
        <v>170</v>
      </c>
      <c r="E10">
        <v>7</v>
      </c>
      <c r="F10">
        <v>1</v>
      </c>
      <c r="G10">
        <v>6</v>
      </c>
      <c r="H10">
        <v>38</v>
      </c>
      <c r="I10">
        <v>0.8947368421052632</v>
      </c>
      <c r="J10">
        <v>22</v>
      </c>
      <c r="K10">
        <v>125</v>
      </c>
      <c r="L10">
        <v>0.896</v>
      </c>
      <c r="M10">
        <v>58</v>
      </c>
    </row>
    <row r="11" spans="1:13" x14ac:dyDescent="0.25">
      <c r="A11" t="s">
        <v>278</v>
      </c>
      <c r="B11" t="s">
        <v>74</v>
      </c>
      <c r="C11" t="s">
        <v>75</v>
      </c>
      <c r="D11">
        <v>12</v>
      </c>
      <c r="E11">
        <v>3</v>
      </c>
      <c r="F11">
        <v>0.3333333333333333</v>
      </c>
      <c r="G11">
        <v>13</v>
      </c>
      <c r="H11">
        <v>4</v>
      </c>
      <c r="I11">
        <v>0</v>
      </c>
      <c r="J11">
        <v>106.5</v>
      </c>
      <c r="K11">
        <v>5</v>
      </c>
      <c r="L11">
        <v>0.8</v>
      </c>
      <c r="M11">
        <v>0</v>
      </c>
    </row>
    <row r="12" spans="1:13" x14ac:dyDescent="0.25">
      <c r="A12" t="s">
        <v>279</v>
      </c>
      <c r="B12" t="s">
        <v>76</v>
      </c>
      <c r="C12" t="s">
        <v>4</v>
      </c>
      <c r="D12">
        <v>234</v>
      </c>
      <c r="E12">
        <v>39</v>
      </c>
      <c r="F12">
        <v>0.5641025641025641</v>
      </c>
      <c r="G12">
        <v>9</v>
      </c>
      <c r="H12">
        <v>90</v>
      </c>
      <c r="I12">
        <v>0.5555555555555556</v>
      </c>
      <c r="J12">
        <v>28.5</v>
      </c>
      <c r="K12">
        <v>105</v>
      </c>
      <c r="L12">
        <v>0.9809523809523809</v>
      </c>
      <c r="M12">
        <v>39</v>
      </c>
    </row>
    <row r="13" spans="1:13" x14ac:dyDescent="0.25">
      <c r="A13" t="s">
        <v>280</v>
      </c>
      <c r="B13" t="s">
        <v>77</v>
      </c>
      <c r="C13" t="s">
        <v>5</v>
      </c>
      <c r="D13">
        <v>131</v>
      </c>
      <c r="E13">
        <v>18</v>
      </c>
      <c r="F13">
        <v>1</v>
      </c>
      <c r="G13">
        <v>5.5</v>
      </c>
      <c r="H13">
        <v>71</v>
      </c>
      <c r="I13">
        <v>0.43661971830985913</v>
      </c>
      <c r="J13">
        <v>38</v>
      </c>
      <c r="K13">
        <v>42</v>
      </c>
      <c r="L13">
        <v>0.7142857142857143</v>
      </c>
      <c r="M13">
        <v>10</v>
      </c>
    </row>
    <row r="14" spans="1:13" x14ac:dyDescent="0.25">
      <c r="A14" t="s">
        <v>281</v>
      </c>
      <c r="B14" t="s">
        <v>78</v>
      </c>
      <c r="C14" t="s">
        <v>13</v>
      </c>
      <c r="D14">
        <v>40</v>
      </c>
      <c r="E14">
        <v>3</v>
      </c>
      <c r="F14">
        <v>1</v>
      </c>
      <c r="G14">
        <v>0</v>
      </c>
      <c r="H14">
        <v>7</v>
      </c>
      <c r="I14">
        <v>1</v>
      </c>
      <c r="J14">
        <v>1</v>
      </c>
      <c r="K14">
        <v>30</v>
      </c>
      <c r="L14">
        <v>1</v>
      </c>
      <c r="M14">
        <v>1</v>
      </c>
    </row>
    <row r="15" spans="1:13" x14ac:dyDescent="0.25">
      <c r="A15" t="s">
        <v>282</v>
      </c>
      <c r="B15" t="s">
        <v>79</v>
      </c>
      <c r="C15" t="s">
        <v>6</v>
      </c>
      <c r="D15">
        <v>354</v>
      </c>
      <c r="E15">
        <v>74</v>
      </c>
      <c r="F15">
        <v>0.7837837837837838</v>
      </c>
      <c r="G15">
        <v>7</v>
      </c>
      <c r="H15">
        <v>102</v>
      </c>
      <c r="I15">
        <v>0.5882352941176471</v>
      </c>
      <c r="J15">
        <v>21</v>
      </c>
      <c r="K15">
        <v>178</v>
      </c>
      <c r="L15">
        <v>0.9719101123595506</v>
      </c>
      <c r="M15">
        <v>28</v>
      </c>
    </row>
    <row r="16" spans="1:13" x14ac:dyDescent="0.25">
      <c r="A16" t="s">
        <v>283</v>
      </c>
      <c r="B16" t="s">
        <v>80</v>
      </c>
      <c r="C16" t="s">
        <v>8</v>
      </c>
      <c r="D16">
        <v>343</v>
      </c>
      <c r="E16">
        <v>74</v>
      </c>
      <c r="F16">
        <v>0.972972972972973</v>
      </c>
      <c r="G16">
        <v>7</v>
      </c>
      <c r="H16">
        <v>85</v>
      </c>
      <c r="I16">
        <v>0.4117647058823529</v>
      </c>
      <c r="J16">
        <v>32</v>
      </c>
      <c r="K16">
        <v>184</v>
      </c>
      <c r="L16">
        <v>0.9945652173913043</v>
      </c>
      <c r="M16">
        <v>90</v>
      </c>
    </row>
    <row r="17" spans="1:13" x14ac:dyDescent="0.25">
      <c r="A17" t="s">
        <v>284</v>
      </c>
      <c r="B17" t="s">
        <v>81</v>
      </c>
      <c r="C17" t="s">
        <v>14</v>
      </c>
      <c r="D17">
        <v>149</v>
      </c>
      <c r="E17">
        <v>23</v>
      </c>
      <c r="F17">
        <v>0.8695652173913043</v>
      </c>
      <c r="G17">
        <v>7</v>
      </c>
      <c r="H17">
        <v>50</v>
      </c>
      <c r="I17">
        <v>0.76</v>
      </c>
      <c r="J17">
        <v>18</v>
      </c>
      <c r="K17">
        <v>76</v>
      </c>
      <c r="L17">
        <v>0.9210526315789473</v>
      </c>
      <c r="M17">
        <v>19</v>
      </c>
    </row>
    <row r="18" spans="1:13" x14ac:dyDescent="0.25">
      <c r="A18" t="s">
        <v>285</v>
      </c>
      <c r="B18" t="s">
        <v>82</v>
      </c>
      <c r="C18" t="s">
        <v>71</v>
      </c>
      <c r="D18">
        <v>55</v>
      </c>
      <c r="E18">
        <v>2</v>
      </c>
      <c r="F18">
        <v>1</v>
      </c>
      <c r="G18">
        <v>7.5</v>
      </c>
      <c r="H18">
        <v>20</v>
      </c>
      <c r="I18">
        <v>0.5</v>
      </c>
      <c r="J18">
        <v>23</v>
      </c>
      <c r="K18">
        <v>33</v>
      </c>
      <c r="L18">
        <v>0.9696969696969697</v>
      </c>
      <c r="M18">
        <v>27</v>
      </c>
    </row>
    <row r="19" spans="1:13" x14ac:dyDescent="0.25">
      <c r="A19" t="s">
        <v>286</v>
      </c>
      <c r="B19" t="s">
        <v>83</v>
      </c>
      <c r="C19" t="s">
        <v>9</v>
      </c>
      <c r="D19">
        <v>115</v>
      </c>
      <c r="E19">
        <v>27</v>
      </c>
      <c r="F19">
        <v>0.4074074074074074</v>
      </c>
      <c r="G19">
        <v>11</v>
      </c>
      <c r="H19">
        <v>38</v>
      </c>
      <c r="I19">
        <v>0.15789473684210525</v>
      </c>
      <c r="J19">
        <v>60.5</v>
      </c>
      <c r="K19">
        <v>50</v>
      </c>
      <c r="L19">
        <v>0.2</v>
      </c>
      <c r="M19">
        <v>272</v>
      </c>
    </row>
    <row r="20" spans="1:13" x14ac:dyDescent="0.25">
      <c r="A20" t="s">
        <v>287</v>
      </c>
      <c r="B20" t="s">
        <v>84</v>
      </c>
      <c r="C20" t="s">
        <v>71</v>
      </c>
    </row>
    <row r="21" spans="1:13" x14ac:dyDescent="0.25">
      <c r="A21" t="s">
        <v>288</v>
      </c>
      <c r="B21" t="s">
        <v>85</v>
      </c>
      <c r="C21" t="s">
        <v>42</v>
      </c>
      <c r="D21">
        <v>16</v>
      </c>
      <c r="E21">
        <v>4</v>
      </c>
      <c r="F21">
        <v>0.25</v>
      </c>
      <c r="G21">
        <v>14</v>
      </c>
      <c r="H21">
        <v>10</v>
      </c>
      <c r="I21">
        <v>0.5</v>
      </c>
      <c r="J21">
        <v>65.5</v>
      </c>
      <c r="K21">
        <v>2</v>
      </c>
      <c r="L21">
        <v>1</v>
      </c>
      <c r="M21">
        <v>12.5</v>
      </c>
    </row>
    <row r="22" spans="1:13" x14ac:dyDescent="0.25">
      <c r="A22" t="s">
        <v>289</v>
      </c>
      <c r="B22" t="s">
        <v>86</v>
      </c>
      <c r="C22" t="s">
        <v>33</v>
      </c>
      <c r="D22">
        <v>74</v>
      </c>
      <c r="E22">
        <v>24</v>
      </c>
      <c r="F22">
        <v>0.2916666666666667</v>
      </c>
      <c r="G22">
        <v>12</v>
      </c>
      <c r="H22">
        <v>30</v>
      </c>
      <c r="I22">
        <v>0.26666666666666666</v>
      </c>
      <c r="J22">
        <v>71</v>
      </c>
      <c r="K22">
        <v>20</v>
      </c>
      <c r="L22">
        <v>1</v>
      </c>
      <c r="M22">
        <v>8</v>
      </c>
    </row>
    <row r="23" spans="1:13" x14ac:dyDescent="0.25">
      <c r="A23" t="s">
        <v>290</v>
      </c>
      <c r="B23" t="s">
        <v>87</v>
      </c>
      <c r="C23" t="s">
        <v>88</v>
      </c>
      <c r="D23">
        <v>195</v>
      </c>
      <c r="E23">
        <v>61</v>
      </c>
      <c r="F23">
        <v>0.819672131147541</v>
      </c>
      <c r="G23">
        <v>7</v>
      </c>
      <c r="H23">
        <v>94</v>
      </c>
      <c r="I23">
        <v>0.425531914893617</v>
      </c>
      <c r="J23">
        <v>64</v>
      </c>
      <c r="K23">
        <v>40</v>
      </c>
      <c r="L23">
        <v>0.875</v>
      </c>
      <c r="M23">
        <v>74.5</v>
      </c>
    </row>
    <row r="24" spans="1:13" x14ac:dyDescent="0.25">
      <c r="A24" t="s">
        <v>291</v>
      </c>
      <c r="B24" t="s">
        <v>89</v>
      </c>
      <c r="C24" t="s">
        <v>34</v>
      </c>
      <c r="D24">
        <v>140</v>
      </c>
      <c r="E24">
        <v>12</v>
      </c>
      <c r="F24">
        <v>0.6666666666666666</v>
      </c>
      <c r="G24">
        <v>7.5</v>
      </c>
      <c r="H24">
        <v>37</v>
      </c>
      <c r="I24">
        <v>0.8648648648648649</v>
      </c>
      <c r="J24">
        <v>17</v>
      </c>
      <c r="K24">
        <v>91</v>
      </c>
      <c r="L24">
        <v>0.8351648351648352</v>
      </c>
      <c r="M24">
        <v>15</v>
      </c>
    </row>
    <row r="25" spans="1:13" x14ac:dyDescent="0.25">
      <c r="A25" t="s">
        <v>292</v>
      </c>
      <c r="B25" t="s">
        <v>90</v>
      </c>
      <c r="C25" t="s">
        <v>41</v>
      </c>
      <c r="D25">
        <v>102</v>
      </c>
      <c r="E25">
        <v>31</v>
      </c>
      <c r="F25">
        <v>0.7741935483870968</v>
      </c>
      <c r="G25">
        <v>6</v>
      </c>
      <c r="H25">
        <v>24</v>
      </c>
      <c r="I25">
        <v>1</v>
      </c>
      <c r="J25">
        <v>6.5</v>
      </c>
      <c r="K25">
        <v>47</v>
      </c>
      <c r="L25">
        <v>0.9361702127659575</v>
      </c>
      <c r="M25">
        <v>12</v>
      </c>
    </row>
    <row r="26" spans="1:13" x14ac:dyDescent="0.25">
      <c r="A26" t="s">
        <v>292</v>
      </c>
      <c r="B26" t="s">
        <v>91</v>
      </c>
      <c r="C26" t="s">
        <v>92</v>
      </c>
      <c r="D26">
        <v>5</v>
      </c>
      <c r="E26">
        <v>2</v>
      </c>
      <c r="F26">
        <v>1</v>
      </c>
      <c r="G26">
        <v>8.5</v>
      </c>
      <c r="H26">
        <v>1</v>
      </c>
      <c r="I26">
        <v>1</v>
      </c>
      <c r="J26">
        <v>12</v>
      </c>
      <c r="K26">
        <v>2</v>
      </c>
      <c r="L26">
        <v>1</v>
      </c>
      <c r="M26">
        <v>0</v>
      </c>
    </row>
    <row r="27" spans="1:13" x14ac:dyDescent="0.25">
      <c r="A27" t="s">
        <v>293</v>
      </c>
      <c r="B27" t="s">
        <v>93</v>
      </c>
      <c r="C27" t="s">
        <v>94</v>
      </c>
    </row>
    <row r="28" spans="1:13" x14ac:dyDescent="0.25">
      <c r="A28" t="s">
        <v>294</v>
      </c>
      <c r="B28" t="s">
        <v>95</v>
      </c>
      <c r="C28" t="s">
        <v>40</v>
      </c>
      <c r="D28">
        <v>88</v>
      </c>
      <c r="E28">
        <v>7</v>
      </c>
      <c r="F28">
        <v>1</v>
      </c>
      <c r="G28">
        <v>9</v>
      </c>
      <c r="H28">
        <v>9</v>
      </c>
      <c r="I28">
        <v>1</v>
      </c>
      <c r="J28">
        <v>10</v>
      </c>
      <c r="K28">
        <v>72</v>
      </c>
      <c r="L28">
        <v>0.9861111111111112</v>
      </c>
      <c r="M28">
        <v>12.5</v>
      </c>
    </row>
    <row r="29" spans="1:13" x14ac:dyDescent="0.25">
      <c r="A29" t="s">
        <v>295</v>
      </c>
      <c r="B29" t="s">
        <v>96</v>
      </c>
      <c r="C29" t="s">
        <v>37</v>
      </c>
      <c r="D29">
        <v>265</v>
      </c>
      <c r="E29">
        <v>104</v>
      </c>
      <c r="F29">
        <v>0.34615384615384615</v>
      </c>
      <c r="G29">
        <v>12</v>
      </c>
      <c r="H29">
        <v>105</v>
      </c>
      <c r="I29">
        <v>0.6476190476190476</v>
      </c>
      <c r="J29">
        <v>33</v>
      </c>
      <c r="K29">
        <v>56</v>
      </c>
      <c r="L29">
        <v>0.75</v>
      </c>
      <c r="M29">
        <v>15.5</v>
      </c>
    </row>
    <row r="30" spans="1:13" x14ac:dyDescent="0.25">
      <c r="A30" t="s">
        <v>295</v>
      </c>
      <c r="B30" t="s">
        <v>97</v>
      </c>
      <c r="C30" t="s">
        <v>36</v>
      </c>
      <c r="D30">
        <v>8</v>
      </c>
      <c r="E30">
        <v>4</v>
      </c>
      <c r="F30">
        <v>0.25</v>
      </c>
      <c r="G30">
        <v>12.5</v>
      </c>
      <c r="H30">
        <v>3</v>
      </c>
      <c r="I30">
        <v>0.3333333333333333</v>
      </c>
      <c r="J30">
        <v>72</v>
      </c>
      <c r="K30">
        <v>1</v>
      </c>
      <c r="L30">
        <v>1</v>
      </c>
      <c r="M30">
        <v>8</v>
      </c>
    </row>
    <row r="31" spans="1:13" x14ac:dyDescent="0.25">
      <c r="A31" t="s">
        <v>295</v>
      </c>
      <c r="B31" t="s">
        <v>98</v>
      </c>
      <c r="C31" t="s">
        <v>35</v>
      </c>
      <c r="D31">
        <v>16</v>
      </c>
      <c r="E31">
        <v>7</v>
      </c>
      <c r="F31">
        <v>0.42857142857142855</v>
      </c>
      <c r="G31">
        <v>11</v>
      </c>
      <c r="H31">
        <v>4</v>
      </c>
      <c r="I31">
        <v>0.25</v>
      </c>
      <c r="J31">
        <v>74</v>
      </c>
      <c r="K31">
        <v>5</v>
      </c>
      <c r="L31">
        <v>0.8</v>
      </c>
      <c r="M31">
        <v>18</v>
      </c>
    </row>
    <row r="32" spans="1:13" x14ac:dyDescent="0.25">
      <c r="A32" t="s">
        <v>296</v>
      </c>
      <c r="B32" t="s">
        <v>99</v>
      </c>
      <c r="C32" t="s">
        <v>38</v>
      </c>
      <c r="D32">
        <v>96</v>
      </c>
      <c r="E32">
        <v>21</v>
      </c>
      <c r="F32">
        <v>1</v>
      </c>
      <c r="G32">
        <v>8</v>
      </c>
      <c r="H32">
        <v>33</v>
      </c>
      <c r="I32">
        <v>1</v>
      </c>
      <c r="J32">
        <v>24</v>
      </c>
      <c r="K32">
        <v>42</v>
      </c>
      <c r="L32">
        <v>0.5952380952380952</v>
      </c>
      <c r="M32">
        <v>65</v>
      </c>
    </row>
    <row r="33" spans="1:13" x14ac:dyDescent="0.25">
      <c r="A33" t="s">
        <v>296</v>
      </c>
      <c r="B33" t="s">
        <v>100</v>
      </c>
      <c r="C33" t="s">
        <v>39</v>
      </c>
      <c r="D33">
        <v>3</v>
      </c>
      <c r="E33">
        <v>2</v>
      </c>
      <c r="F33">
        <v>1</v>
      </c>
      <c r="G33">
        <v>8</v>
      </c>
      <c r="H33">
        <v>0</v>
      </c>
      <c r="K33">
        <v>1</v>
      </c>
      <c r="L33">
        <v>0</v>
      </c>
      <c r="M33">
        <v>223</v>
      </c>
    </row>
    <row r="34" spans="1:13" x14ac:dyDescent="0.25">
      <c r="A34" t="s">
        <v>297</v>
      </c>
      <c r="B34" t="s">
        <v>101</v>
      </c>
      <c r="C34" t="s">
        <v>102</v>
      </c>
      <c r="D34">
        <v>168</v>
      </c>
      <c r="E34">
        <v>79</v>
      </c>
      <c r="F34">
        <v>0.45569620253164556</v>
      </c>
      <c r="G34">
        <v>11</v>
      </c>
      <c r="H34">
        <v>78</v>
      </c>
      <c r="I34">
        <v>0.21794871794871795</v>
      </c>
      <c r="J34">
        <v>72</v>
      </c>
      <c r="K34">
        <v>11</v>
      </c>
      <c r="L34">
        <v>0.9090909090909091</v>
      </c>
      <c r="M34">
        <v>5</v>
      </c>
    </row>
    <row r="35" spans="1:13" x14ac:dyDescent="0.25">
      <c r="A35" t="s">
        <v>298</v>
      </c>
      <c r="B35" t="s">
        <v>103</v>
      </c>
      <c r="C35" t="s">
        <v>104</v>
      </c>
      <c r="D35">
        <v>27</v>
      </c>
      <c r="E35">
        <v>19</v>
      </c>
      <c r="F35">
        <v>0.3684210526315789</v>
      </c>
      <c r="G35">
        <v>12</v>
      </c>
      <c r="H35">
        <v>7</v>
      </c>
      <c r="I35">
        <v>0.2857142857142857</v>
      </c>
      <c r="J35">
        <v>72</v>
      </c>
      <c r="K35">
        <v>1</v>
      </c>
      <c r="L35">
        <v>1</v>
      </c>
      <c r="M35">
        <v>1</v>
      </c>
    </row>
    <row r="36" spans="1:13" x14ac:dyDescent="0.25">
      <c r="A36" t="s">
        <v>298</v>
      </c>
      <c r="B36" t="s">
        <v>105</v>
      </c>
      <c r="C36" t="s">
        <v>106</v>
      </c>
      <c r="D36">
        <v>1</v>
      </c>
      <c r="E36">
        <v>0</v>
      </c>
      <c r="H36">
        <v>1</v>
      </c>
      <c r="I36">
        <v>0</v>
      </c>
      <c r="J36">
        <v>73</v>
      </c>
      <c r="K36">
        <v>0</v>
      </c>
    </row>
    <row r="37" spans="1:13" x14ac:dyDescent="0.25">
      <c r="A37" t="s">
        <v>299</v>
      </c>
      <c r="B37" t="s">
        <v>107</v>
      </c>
      <c r="C37" t="s">
        <v>44</v>
      </c>
      <c r="D37">
        <v>102</v>
      </c>
      <c r="E37">
        <v>31</v>
      </c>
      <c r="F37">
        <v>0.7096774193548387</v>
      </c>
      <c r="G37">
        <v>8</v>
      </c>
      <c r="H37">
        <v>36</v>
      </c>
      <c r="I37">
        <v>0.4722222222222222</v>
      </c>
      <c r="J37">
        <v>63</v>
      </c>
      <c r="K37">
        <v>35</v>
      </c>
      <c r="L37">
        <v>0.42857142857142855</v>
      </c>
      <c r="M37">
        <v>152</v>
      </c>
    </row>
    <row r="38" spans="1:13" x14ac:dyDescent="0.25">
      <c r="A38" t="s">
        <v>300</v>
      </c>
      <c r="B38" t="s">
        <v>108</v>
      </c>
      <c r="C38" t="s">
        <v>51</v>
      </c>
    </row>
    <row r="39" spans="1:13" x14ac:dyDescent="0.25">
      <c r="A39" t="s">
        <v>300</v>
      </c>
      <c r="B39" t="s">
        <v>109</v>
      </c>
      <c r="C39" t="s">
        <v>52</v>
      </c>
    </row>
    <row r="40" spans="1:13" x14ac:dyDescent="0.25">
      <c r="A40" t="s">
        <v>300</v>
      </c>
      <c r="B40" t="s">
        <v>110</v>
      </c>
      <c r="C40" t="s">
        <v>50</v>
      </c>
      <c r="D40">
        <v>3</v>
      </c>
      <c r="E40">
        <v>0</v>
      </c>
      <c r="H40">
        <v>1</v>
      </c>
      <c r="I40">
        <v>1</v>
      </c>
      <c r="J40">
        <v>33</v>
      </c>
      <c r="K40">
        <v>2</v>
      </c>
      <c r="L40">
        <v>1</v>
      </c>
      <c r="M40">
        <v>0</v>
      </c>
    </row>
    <row r="41" spans="1:13" x14ac:dyDescent="0.25">
      <c r="A41" t="s">
        <v>300</v>
      </c>
      <c r="B41" t="s">
        <v>111</v>
      </c>
      <c r="C41" t="s">
        <v>49</v>
      </c>
      <c r="D41">
        <v>13</v>
      </c>
      <c r="E41">
        <v>1</v>
      </c>
      <c r="F41">
        <v>0</v>
      </c>
      <c r="G41">
        <v>28</v>
      </c>
      <c r="H41">
        <v>3</v>
      </c>
      <c r="I41">
        <v>1</v>
      </c>
      <c r="J41">
        <v>32</v>
      </c>
      <c r="K41">
        <v>9</v>
      </c>
      <c r="L41">
        <v>1</v>
      </c>
      <c r="M41">
        <v>35</v>
      </c>
    </row>
    <row r="42" spans="1:13" x14ac:dyDescent="0.25">
      <c r="A42" t="s">
        <v>301</v>
      </c>
      <c r="B42" t="s">
        <v>112</v>
      </c>
      <c r="C42" t="s">
        <v>43</v>
      </c>
      <c r="D42">
        <v>29</v>
      </c>
      <c r="E42">
        <v>7</v>
      </c>
      <c r="F42">
        <v>0.8571428571428571</v>
      </c>
      <c r="G42">
        <v>6</v>
      </c>
      <c r="H42">
        <v>14</v>
      </c>
      <c r="I42">
        <v>0.35714285714285715</v>
      </c>
      <c r="J42">
        <v>61</v>
      </c>
      <c r="K42">
        <v>8</v>
      </c>
      <c r="L42">
        <v>0.5</v>
      </c>
      <c r="M42">
        <v>125.5</v>
      </c>
    </row>
    <row r="43" spans="1:13" x14ac:dyDescent="0.25">
      <c r="A43" t="s">
        <v>302</v>
      </c>
      <c r="B43" t="s">
        <v>113</v>
      </c>
      <c r="C43" t="s">
        <v>46</v>
      </c>
      <c r="D43">
        <v>81</v>
      </c>
      <c r="E43">
        <v>3</v>
      </c>
      <c r="F43">
        <v>0.6666666666666666</v>
      </c>
      <c r="G43">
        <v>8</v>
      </c>
      <c r="H43">
        <v>17</v>
      </c>
      <c r="I43">
        <v>1</v>
      </c>
      <c r="J43">
        <v>29</v>
      </c>
      <c r="K43">
        <v>61</v>
      </c>
      <c r="L43">
        <v>1</v>
      </c>
      <c r="M43">
        <v>29</v>
      </c>
    </row>
    <row r="44" spans="1:13" x14ac:dyDescent="0.25">
      <c r="A44" t="s">
        <v>302</v>
      </c>
      <c r="B44" t="s">
        <v>114</v>
      </c>
      <c r="C44" t="s">
        <v>115</v>
      </c>
      <c r="D44">
        <v>59</v>
      </c>
      <c r="E44">
        <v>3</v>
      </c>
      <c r="F44">
        <v>0.6666666666666666</v>
      </c>
      <c r="G44">
        <v>8</v>
      </c>
      <c r="H44">
        <v>13</v>
      </c>
      <c r="I44">
        <v>1</v>
      </c>
      <c r="J44">
        <v>29</v>
      </c>
      <c r="K44">
        <v>43</v>
      </c>
      <c r="L44">
        <v>1</v>
      </c>
      <c r="M44">
        <v>29</v>
      </c>
    </row>
    <row r="45" spans="1:13" x14ac:dyDescent="0.25">
      <c r="A45" t="s">
        <v>303</v>
      </c>
      <c r="B45" t="s">
        <v>116</v>
      </c>
      <c r="C45" t="s">
        <v>117</v>
      </c>
      <c r="D45">
        <v>59</v>
      </c>
      <c r="E45">
        <v>2</v>
      </c>
      <c r="F45">
        <v>0.5</v>
      </c>
      <c r="G45">
        <v>9</v>
      </c>
      <c r="H45">
        <v>12</v>
      </c>
      <c r="I45">
        <v>1</v>
      </c>
      <c r="J45">
        <v>29</v>
      </c>
      <c r="K45">
        <v>45</v>
      </c>
      <c r="L45">
        <v>1</v>
      </c>
      <c r="M45">
        <v>29</v>
      </c>
    </row>
    <row r="46" spans="1:13" x14ac:dyDescent="0.25">
      <c r="A46" t="s">
        <v>304</v>
      </c>
      <c r="B46" t="s">
        <v>118</v>
      </c>
      <c r="C46" t="s">
        <v>15</v>
      </c>
      <c r="D46">
        <v>50</v>
      </c>
      <c r="E46">
        <v>5</v>
      </c>
      <c r="F46">
        <v>1</v>
      </c>
      <c r="G46">
        <v>4</v>
      </c>
      <c r="H46">
        <v>10</v>
      </c>
      <c r="I46">
        <v>1</v>
      </c>
      <c r="J46">
        <v>15</v>
      </c>
      <c r="K46">
        <v>35</v>
      </c>
      <c r="L46">
        <v>0.6</v>
      </c>
      <c r="M46">
        <v>20</v>
      </c>
    </row>
    <row r="47" spans="1:13" x14ac:dyDescent="0.25">
      <c r="A47" t="s">
        <v>304</v>
      </c>
      <c r="B47" t="s">
        <v>119</v>
      </c>
      <c r="C47" t="s">
        <v>16</v>
      </c>
      <c r="D47">
        <v>6</v>
      </c>
      <c r="E47">
        <v>2</v>
      </c>
      <c r="F47">
        <v>1</v>
      </c>
      <c r="G47">
        <v>9.5</v>
      </c>
      <c r="H47">
        <v>2</v>
      </c>
      <c r="I47">
        <v>1</v>
      </c>
      <c r="J47">
        <v>29.5</v>
      </c>
      <c r="K47">
        <v>2</v>
      </c>
      <c r="L47">
        <v>0</v>
      </c>
      <c r="M47">
        <v>203</v>
      </c>
    </row>
    <row r="48" spans="1:13" x14ac:dyDescent="0.25">
      <c r="A48" t="s">
        <v>305</v>
      </c>
      <c r="B48" t="s">
        <v>120</v>
      </c>
      <c r="C48" t="s">
        <v>121</v>
      </c>
      <c r="D48">
        <v>39</v>
      </c>
      <c r="E48">
        <v>1</v>
      </c>
      <c r="F48">
        <v>1</v>
      </c>
      <c r="G48">
        <v>1</v>
      </c>
      <c r="H48">
        <v>8</v>
      </c>
      <c r="I48">
        <v>1</v>
      </c>
      <c r="J48">
        <v>1</v>
      </c>
      <c r="K48">
        <v>30</v>
      </c>
      <c r="L48">
        <v>1</v>
      </c>
      <c r="M48">
        <v>16.5</v>
      </c>
    </row>
    <row r="49" spans="1:13" x14ac:dyDescent="0.25">
      <c r="A49" t="s">
        <v>306</v>
      </c>
      <c r="B49" t="s">
        <v>122</v>
      </c>
      <c r="C49" t="s">
        <v>27</v>
      </c>
      <c r="D49">
        <v>2</v>
      </c>
      <c r="E49">
        <v>0</v>
      </c>
      <c r="H49">
        <v>1</v>
      </c>
      <c r="I49">
        <v>1</v>
      </c>
      <c r="J49">
        <v>7</v>
      </c>
      <c r="K49">
        <v>1</v>
      </c>
      <c r="L49">
        <v>1</v>
      </c>
      <c r="M49">
        <v>0</v>
      </c>
    </row>
    <row r="50" spans="1:13" x14ac:dyDescent="0.25">
      <c r="A50" t="s">
        <v>306</v>
      </c>
      <c r="B50" t="s">
        <v>123</v>
      </c>
      <c r="C50" t="s">
        <v>124</v>
      </c>
    </row>
    <row r="51" spans="1:13" x14ac:dyDescent="0.25">
      <c r="A51" t="s">
        <v>250</v>
      </c>
      <c r="B51" t="s">
        <v>125</v>
      </c>
      <c r="C51" t="s">
        <v>126</v>
      </c>
    </row>
    <row r="52" spans="1:13" x14ac:dyDescent="0.25">
      <c r="A52" t="s">
        <v>307</v>
      </c>
      <c r="B52" t="s">
        <v>127</v>
      </c>
      <c r="C52" t="s">
        <v>26</v>
      </c>
      <c r="D52">
        <v>43</v>
      </c>
      <c r="E52">
        <v>11</v>
      </c>
      <c r="F52">
        <v>0.2727272727272727</v>
      </c>
      <c r="G52">
        <v>23</v>
      </c>
      <c r="H52">
        <v>9</v>
      </c>
      <c r="I52">
        <v>0.5555555555555556</v>
      </c>
      <c r="J52">
        <v>59</v>
      </c>
      <c r="K52">
        <v>23</v>
      </c>
      <c r="L52">
        <v>0.13043478260869565</v>
      </c>
      <c r="M52">
        <v>242</v>
      </c>
    </row>
    <row r="53" spans="1:13" x14ac:dyDescent="0.25">
      <c r="A53" t="s">
        <v>308</v>
      </c>
      <c r="B53" t="s">
        <v>128</v>
      </c>
      <c r="C53" t="s">
        <v>29</v>
      </c>
      <c r="D53">
        <v>26</v>
      </c>
      <c r="E53">
        <v>10</v>
      </c>
      <c r="F53">
        <v>0</v>
      </c>
      <c r="G53">
        <v>26</v>
      </c>
      <c r="H53">
        <v>8</v>
      </c>
      <c r="I53">
        <v>0.375</v>
      </c>
      <c r="J53">
        <v>81</v>
      </c>
      <c r="K53">
        <v>8</v>
      </c>
      <c r="L53">
        <v>0.375</v>
      </c>
      <c r="M53">
        <v>151</v>
      </c>
    </row>
    <row r="54" spans="1:13" x14ac:dyDescent="0.25">
      <c r="A54" t="s">
        <v>308</v>
      </c>
      <c r="B54" t="s">
        <v>129</v>
      </c>
      <c r="C54" t="s">
        <v>30</v>
      </c>
      <c r="D54">
        <v>6</v>
      </c>
      <c r="E54">
        <v>2</v>
      </c>
      <c r="F54">
        <v>0</v>
      </c>
      <c r="G54">
        <v>18.5</v>
      </c>
      <c r="H54">
        <v>2</v>
      </c>
      <c r="I54">
        <v>0.5</v>
      </c>
      <c r="J54">
        <v>41</v>
      </c>
      <c r="K54">
        <v>2</v>
      </c>
      <c r="L54">
        <v>0</v>
      </c>
      <c r="M54">
        <v>212</v>
      </c>
    </row>
    <row r="55" spans="1:13" x14ac:dyDescent="0.25">
      <c r="A55" t="s">
        <v>308</v>
      </c>
      <c r="B55" t="s">
        <v>130</v>
      </c>
      <c r="C55" t="s">
        <v>31</v>
      </c>
      <c r="D55">
        <v>48</v>
      </c>
      <c r="E55">
        <v>21</v>
      </c>
      <c r="F55">
        <v>0.3333333333333333</v>
      </c>
      <c r="G55">
        <v>19</v>
      </c>
      <c r="H55">
        <v>13</v>
      </c>
      <c r="I55">
        <v>0.23076923076923078</v>
      </c>
      <c r="J55">
        <v>81</v>
      </c>
      <c r="K55">
        <v>14</v>
      </c>
      <c r="L55">
        <v>0.21428571428571427</v>
      </c>
      <c r="M55">
        <v>162</v>
      </c>
    </row>
    <row r="56" spans="1:13" x14ac:dyDescent="0.25">
      <c r="A56" t="s">
        <v>308</v>
      </c>
      <c r="B56" t="s">
        <v>131</v>
      </c>
      <c r="C56" t="s">
        <v>32</v>
      </c>
    </row>
    <row r="57" spans="1:13" x14ac:dyDescent="0.25">
      <c r="A57" t="s">
        <v>308</v>
      </c>
      <c r="B57" t="s">
        <v>132</v>
      </c>
      <c r="C57" t="s">
        <v>28</v>
      </c>
    </row>
    <row r="58" spans="1:13" x14ac:dyDescent="0.25">
      <c r="A58" t="s">
        <v>308</v>
      </c>
      <c r="B58" t="s">
        <v>133</v>
      </c>
      <c r="C58" t="s">
        <v>134</v>
      </c>
      <c r="D58">
        <v>4</v>
      </c>
      <c r="E58">
        <v>0</v>
      </c>
      <c r="H58">
        <v>2</v>
      </c>
      <c r="I58">
        <v>0</v>
      </c>
      <c r="J58">
        <v>80</v>
      </c>
      <c r="K58">
        <v>2</v>
      </c>
      <c r="L58">
        <v>0</v>
      </c>
      <c r="M58">
        <v>218</v>
      </c>
    </row>
    <row r="59" spans="1:13" x14ac:dyDescent="0.25">
      <c r="A59" t="s">
        <v>308</v>
      </c>
      <c r="B59" t="s">
        <v>135</v>
      </c>
      <c r="C59" t="s">
        <v>136</v>
      </c>
      <c r="D59">
        <v>3</v>
      </c>
      <c r="E59">
        <v>1</v>
      </c>
      <c r="F59">
        <v>0</v>
      </c>
      <c r="G59">
        <v>19</v>
      </c>
      <c r="H59">
        <v>0</v>
      </c>
      <c r="K59">
        <v>2</v>
      </c>
      <c r="L59">
        <v>0</v>
      </c>
      <c r="M59">
        <v>225</v>
      </c>
    </row>
    <row r="60" spans="1:13" x14ac:dyDescent="0.25">
      <c r="A60" t="s">
        <v>308</v>
      </c>
      <c r="B60" t="s">
        <v>137</v>
      </c>
      <c r="C60" t="s">
        <v>138</v>
      </c>
    </row>
    <row r="61" spans="1:13" x14ac:dyDescent="0.25">
      <c r="A61" t="s">
        <v>308</v>
      </c>
      <c r="B61" t="s">
        <v>139</v>
      </c>
      <c r="C61" t="s">
        <v>140</v>
      </c>
      <c r="D61">
        <v>25</v>
      </c>
      <c r="E61">
        <v>10</v>
      </c>
      <c r="F61">
        <v>0.1</v>
      </c>
      <c r="G61">
        <v>33</v>
      </c>
      <c r="H61">
        <v>7</v>
      </c>
      <c r="I61">
        <v>0.2857142857142857</v>
      </c>
      <c r="J61">
        <v>68</v>
      </c>
      <c r="K61">
        <v>8</v>
      </c>
      <c r="L61">
        <v>0.5</v>
      </c>
      <c r="M61">
        <v>100.5</v>
      </c>
    </row>
    <row r="62" spans="1:13" x14ac:dyDescent="0.25">
      <c r="A62" t="s">
        <v>308</v>
      </c>
      <c r="B62" t="s">
        <v>141</v>
      </c>
      <c r="C62" t="s">
        <v>142</v>
      </c>
    </row>
    <row r="63" spans="1:13" x14ac:dyDescent="0.25">
      <c r="A63" t="s">
        <v>308</v>
      </c>
      <c r="B63" t="s">
        <v>143</v>
      </c>
      <c r="C63" t="s">
        <v>144</v>
      </c>
      <c r="D63">
        <v>2</v>
      </c>
      <c r="E63">
        <v>0</v>
      </c>
      <c r="H63">
        <v>1</v>
      </c>
      <c r="I63">
        <v>0</v>
      </c>
      <c r="J63">
        <v>92</v>
      </c>
      <c r="K63">
        <v>1</v>
      </c>
      <c r="L63">
        <v>0</v>
      </c>
      <c r="M63">
        <v>147</v>
      </c>
    </row>
    <row r="64" spans="1:13" x14ac:dyDescent="0.25">
      <c r="A64" t="s">
        <v>308</v>
      </c>
      <c r="B64" t="s">
        <v>145</v>
      </c>
      <c r="C64" t="s">
        <v>146</v>
      </c>
      <c r="D64">
        <v>2</v>
      </c>
      <c r="E64">
        <v>0</v>
      </c>
      <c r="H64">
        <v>1</v>
      </c>
      <c r="I64">
        <v>0</v>
      </c>
      <c r="J64">
        <v>97</v>
      </c>
      <c r="K64">
        <v>1</v>
      </c>
      <c r="L64">
        <v>1</v>
      </c>
      <c r="M64">
        <v>103</v>
      </c>
    </row>
    <row r="65" spans="1:13" x14ac:dyDescent="0.25">
      <c r="A65" t="s">
        <v>308</v>
      </c>
      <c r="B65" t="s">
        <v>147</v>
      </c>
      <c r="C65" t="s">
        <v>148</v>
      </c>
      <c r="D65">
        <v>7</v>
      </c>
      <c r="E65">
        <v>2</v>
      </c>
      <c r="F65">
        <v>0</v>
      </c>
      <c r="G65">
        <v>40</v>
      </c>
      <c r="H65">
        <v>4</v>
      </c>
      <c r="I65">
        <v>0</v>
      </c>
      <c r="J65">
        <v>97.5</v>
      </c>
      <c r="K65">
        <v>1</v>
      </c>
      <c r="L65">
        <v>0</v>
      </c>
      <c r="M65">
        <v>195</v>
      </c>
    </row>
    <row r="66" spans="1:13" x14ac:dyDescent="0.25">
      <c r="A66" t="s">
        <v>308</v>
      </c>
      <c r="B66" t="s">
        <v>149</v>
      </c>
      <c r="C66" t="s">
        <v>150</v>
      </c>
      <c r="D66">
        <v>1</v>
      </c>
      <c r="E66">
        <v>0</v>
      </c>
      <c r="H66">
        <v>1</v>
      </c>
      <c r="I66">
        <v>0</v>
      </c>
      <c r="J66">
        <v>77</v>
      </c>
      <c r="K66">
        <v>0</v>
      </c>
    </row>
    <row r="67" spans="1:13" x14ac:dyDescent="0.25">
      <c r="A67" t="s">
        <v>308</v>
      </c>
      <c r="B67" t="s">
        <v>151</v>
      </c>
      <c r="C67" t="s">
        <v>152</v>
      </c>
      <c r="D67">
        <v>3</v>
      </c>
      <c r="E67">
        <v>1</v>
      </c>
      <c r="F67">
        <v>0</v>
      </c>
      <c r="G67">
        <v>35</v>
      </c>
      <c r="H67">
        <v>1</v>
      </c>
      <c r="I67">
        <v>0</v>
      </c>
      <c r="J67">
        <v>92</v>
      </c>
      <c r="K67">
        <v>1</v>
      </c>
      <c r="L67">
        <v>0</v>
      </c>
      <c r="M67">
        <v>195</v>
      </c>
    </row>
    <row r="68" spans="1:13" x14ac:dyDescent="0.25">
      <c r="A68" t="s">
        <v>308</v>
      </c>
      <c r="B68" t="s">
        <v>153</v>
      </c>
      <c r="C68" t="s">
        <v>154</v>
      </c>
    </row>
    <row r="69" spans="1:13" x14ac:dyDescent="0.25">
      <c r="A69" t="s">
        <v>308</v>
      </c>
      <c r="B69" t="s">
        <v>155</v>
      </c>
      <c r="C69" t="s">
        <v>156</v>
      </c>
      <c r="D69">
        <v>21</v>
      </c>
      <c r="E69">
        <v>7</v>
      </c>
      <c r="F69">
        <v>0.14285714285714285</v>
      </c>
      <c r="G69">
        <v>40</v>
      </c>
      <c r="H69">
        <v>12</v>
      </c>
      <c r="I69">
        <v>0</v>
      </c>
      <c r="J69">
        <v>96.5</v>
      </c>
      <c r="K69">
        <v>2</v>
      </c>
      <c r="L69">
        <v>0</v>
      </c>
      <c r="M69">
        <v>185.5</v>
      </c>
    </row>
    <row r="70" spans="1:13" x14ac:dyDescent="0.25">
      <c r="A70" t="s">
        <v>308</v>
      </c>
      <c r="B70" t="s">
        <v>157</v>
      </c>
      <c r="C70" t="s">
        <v>158</v>
      </c>
    </row>
    <row r="71" spans="1:13" x14ac:dyDescent="0.25">
      <c r="A71" t="s">
        <v>309</v>
      </c>
      <c r="B71" t="s">
        <v>159</v>
      </c>
      <c r="C71" t="s">
        <v>160</v>
      </c>
      <c r="D71">
        <v>31</v>
      </c>
      <c r="E71">
        <v>8</v>
      </c>
      <c r="F71">
        <v>1</v>
      </c>
      <c r="G71">
        <v>7</v>
      </c>
      <c r="H71">
        <v>8</v>
      </c>
      <c r="I71">
        <v>1</v>
      </c>
      <c r="J71">
        <v>6</v>
      </c>
      <c r="K71">
        <v>15</v>
      </c>
      <c r="L71">
        <v>1</v>
      </c>
      <c r="M71">
        <v>7</v>
      </c>
    </row>
    <row r="72" spans="1:13" x14ac:dyDescent="0.25">
      <c r="A72" t="s">
        <v>309</v>
      </c>
      <c r="B72" t="s">
        <v>161</v>
      </c>
      <c r="C72" t="s">
        <v>162</v>
      </c>
      <c r="D72">
        <v>22</v>
      </c>
      <c r="E72">
        <v>7</v>
      </c>
      <c r="F72">
        <v>1</v>
      </c>
      <c r="G72">
        <v>6</v>
      </c>
      <c r="H72">
        <v>6</v>
      </c>
      <c r="I72">
        <v>1</v>
      </c>
      <c r="J72">
        <v>6.5</v>
      </c>
      <c r="K72">
        <v>9</v>
      </c>
      <c r="L72">
        <v>1</v>
      </c>
      <c r="M72">
        <v>6</v>
      </c>
    </row>
    <row r="73" spans="1:13" x14ac:dyDescent="0.25">
      <c r="A73" t="s">
        <v>309</v>
      </c>
      <c r="B73" t="s">
        <v>163</v>
      </c>
      <c r="C73" t="s">
        <v>164</v>
      </c>
      <c r="D73">
        <v>92</v>
      </c>
      <c r="E73">
        <v>26</v>
      </c>
      <c r="F73">
        <v>1</v>
      </c>
      <c r="G73">
        <v>6</v>
      </c>
      <c r="H73">
        <v>17</v>
      </c>
      <c r="I73">
        <v>1</v>
      </c>
      <c r="J73">
        <v>6</v>
      </c>
      <c r="K73">
        <v>49</v>
      </c>
      <c r="L73">
        <v>1</v>
      </c>
      <c r="M73">
        <v>7</v>
      </c>
    </row>
    <row r="74" spans="1:13" x14ac:dyDescent="0.25">
      <c r="A74" t="s">
        <v>309</v>
      </c>
      <c r="B74" t="s">
        <v>165</v>
      </c>
      <c r="C74" t="s">
        <v>166</v>
      </c>
    </row>
    <row r="75" spans="1:13" x14ac:dyDescent="0.25">
      <c r="A75" t="s">
        <v>310</v>
      </c>
      <c r="B75" t="s">
        <v>167</v>
      </c>
      <c r="C75" t="s">
        <v>168</v>
      </c>
      <c r="D75">
        <v>74</v>
      </c>
      <c r="E75">
        <v>17</v>
      </c>
      <c r="F75">
        <v>1</v>
      </c>
      <c r="G75">
        <v>7</v>
      </c>
      <c r="H75">
        <v>26</v>
      </c>
      <c r="I75">
        <v>1</v>
      </c>
      <c r="J75">
        <v>6</v>
      </c>
      <c r="K75">
        <v>31</v>
      </c>
      <c r="L75">
        <v>1</v>
      </c>
      <c r="M75">
        <v>7</v>
      </c>
    </row>
    <row r="76" spans="1:13" x14ac:dyDescent="0.25">
      <c r="A76" t="s">
        <v>310</v>
      </c>
      <c r="B76" t="s">
        <v>169</v>
      </c>
      <c r="C76" t="s">
        <v>170</v>
      </c>
      <c r="D76">
        <v>16</v>
      </c>
      <c r="E76">
        <v>4</v>
      </c>
      <c r="F76">
        <v>1</v>
      </c>
      <c r="G76">
        <v>8</v>
      </c>
      <c r="H76">
        <v>3</v>
      </c>
      <c r="I76">
        <v>1</v>
      </c>
      <c r="J76">
        <v>7</v>
      </c>
      <c r="K76">
        <v>9</v>
      </c>
      <c r="L76">
        <v>1</v>
      </c>
      <c r="M76">
        <v>7</v>
      </c>
    </row>
    <row r="77" spans="1:13" x14ac:dyDescent="0.25">
      <c r="A77" t="s">
        <v>310</v>
      </c>
      <c r="B77" t="s">
        <v>171</v>
      </c>
      <c r="C77" t="s">
        <v>172</v>
      </c>
      <c r="D77">
        <v>3</v>
      </c>
      <c r="E77">
        <v>0</v>
      </c>
      <c r="H77">
        <v>0</v>
      </c>
      <c r="K77">
        <v>3</v>
      </c>
      <c r="L77">
        <v>1</v>
      </c>
      <c r="M77">
        <v>7</v>
      </c>
    </row>
    <row r="78" spans="1:13" x14ac:dyDescent="0.25">
      <c r="A78" t="s">
        <v>310</v>
      </c>
      <c r="B78" t="s">
        <v>173</v>
      </c>
      <c r="C78" t="s">
        <v>174</v>
      </c>
      <c r="D78">
        <v>104</v>
      </c>
      <c r="E78">
        <v>26</v>
      </c>
      <c r="F78">
        <v>0.8846153846153846</v>
      </c>
      <c r="G78">
        <v>7</v>
      </c>
      <c r="H78">
        <v>19</v>
      </c>
      <c r="I78">
        <v>1</v>
      </c>
      <c r="J78">
        <v>6</v>
      </c>
      <c r="K78">
        <v>59</v>
      </c>
      <c r="L78">
        <v>1</v>
      </c>
      <c r="M78">
        <v>7</v>
      </c>
    </row>
    <row r="79" spans="1:13" x14ac:dyDescent="0.25">
      <c r="A79" t="s">
        <v>310</v>
      </c>
      <c r="B79" t="s">
        <v>175</v>
      </c>
      <c r="C79" t="s">
        <v>176</v>
      </c>
      <c r="D79">
        <v>8</v>
      </c>
      <c r="E79">
        <v>4</v>
      </c>
      <c r="F79">
        <v>1</v>
      </c>
      <c r="G79">
        <v>7</v>
      </c>
      <c r="H79">
        <v>2</v>
      </c>
      <c r="I79">
        <v>1</v>
      </c>
      <c r="J79">
        <v>5</v>
      </c>
      <c r="K79">
        <v>2</v>
      </c>
      <c r="L79">
        <v>1</v>
      </c>
      <c r="M79">
        <v>7</v>
      </c>
    </row>
    <row r="80" spans="1:13" x14ac:dyDescent="0.25">
      <c r="A80" t="s">
        <v>310</v>
      </c>
      <c r="B80" t="s">
        <v>177</v>
      </c>
      <c r="C80" t="s">
        <v>178</v>
      </c>
      <c r="D80">
        <v>14</v>
      </c>
      <c r="E80">
        <v>4</v>
      </c>
      <c r="F80">
        <v>1</v>
      </c>
      <c r="G80">
        <v>6</v>
      </c>
      <c r="H80">
        <v>3</v>
      </c>
      <c r="I80">
        <v>1</v>
      </c>
      <c r="J80">
        <v>5</v>
      </c>
      <c r="K80">
        <v>7</v>
      </c>
      <c r="L80">
        <v>1</v>
      </c>
      <c r="M80">
        <v>6</v>
      </c>
    </row>
    <row r="81" spans="1:13" x14ac:dyDescent="0.25">
      <c r="A81" t="s">
        <v>310</v>
      </c>
      <c r="B81" t="s">
        <v>179</v>
      </c>
      <c r="C81" t="s">
        <v>180</v>
      </c>
      <c r="D81">
        <v>1</v>
      </c>
      <c r="E81">
        <v>0</v>
      </c>
      <c r="H81">
        <v>1</v>
      </c>
      <c r="I81">
        <v>1</v>
      </c>
      <c r="J81">
        <v>5</v>
      </c>
      <c r="K81">
        <v>0</v>
      </c>
    </row>
    <row r="82" spans="1:13" x14ac:dyDescent="0.25">
      <c r="A82" t="s">
        <v>310</v>
      </c>
      <c r="B82" t="s">
        <v>181</v>
      </c>
      <c r="C82" t="s">
        <v>182</v>
      </c>
      <c r="D82">
        <v>15</v>
      </c>
      <c r="E82">
        <v>6</v>
      </c>
      <c r="F82">
        <v>1</v>
      </c>
      <c r="G82">
        <v>4</v>
      </c>
      <c r="H82">
        <v>3</v>
      </c>
      <c r="I82">
        <v>1</v>
      </c>
      <c r="J82">
        <v>6</v>
      </c>
      <c r="K82">
        <v>6</v>
      </c>
      <c r="L82">
        <v>1</v>
      </c>
      <c r="M82">
        <v>4.5</v>
      </c>
    </row>
    <row r="83" spans="1:13" x14ac:dyDescent="0.25">
      <c r="A83" t="s">
        <v>310</v>
      </c>
      <c r="B83" t="s">
        <v>183</v>
      </c>
      <c r="C83" t="s">
        <v>184</v>
      </c>
      <c r="D83">
        <v>65</v>
      </c>
      <c r="E83">
        <v>16</v>
      </c>
      <c r="F83">
        <v>1</v>
      </c>
      <c r="G83">
        <v>7</v>
      </c>
      <c r="H83">
        <v>11</v>
      </c>
      <c r="I83">
        <v>1</v>
      </c>
      <c r="J83">
        <v>7</v>
      </c>
      <c r="K83">
        <v>38</v>
      </c>
      <c r="L83">
        <v>1</v>
      </c>
      <c r="M83">
        <v>7</v>
      </c>
    </row>
    <row r="84" spans="1:13" x14ac:dyDescent="0.25">
      <c r="A84" t="s">
        <v>310</v>
      </c>
      <c r="B84" t="s">
        <v>185</v>
      </c>
      <c r="C84" t="s">
        <v>186</v>
      </c>
      <c r="D84">
        <v>58</v>
      </c>
      <c r="E84">
        <v>13</v>
      </c>
      <c r="F84">
        <v>0.8461538461538461</v>
      </c>
      <c r="G84">
        <v>6</v>
      </c>
      <c r="H84">
        <v>17</v>
      </c>
      <c r="I84">
        <v>1</v>
      </c>
      <c r="J84">
        <v>6</v>
      </c>
      <c r="K84">
        <v>28</v>
      </c>
      <c r="L84">
        <v>1</v>
      </c>
      <c r="M84">
        <v>7</v>
      </c>
    </row>
    <row r="85" spans="1:13" x14ac:dyDescent="0.25">
      <c r="A85" t="s">
        <v>310</v>
      </c>
      <c r="B85" t="s">
        <v>187</v>
      </c>
      <c r="C85" t="s">
        <v>188</v>
      </c>
      <c r="D85">
        <v>151</v>
      </c>
      <c r="E85">
        <v>79</v>
      </c>
      <c r="F85">
        <v>1</v>
      </c>
      <c r="G85">
        <v>6</v>
      </c>
      <c r="H85">
        <v>19</v>
      </c>
      <c r="I85">
        <v>1</v>
      </c>
      <c r="J85">
        <v>6</v>
      </c>
      <c r="K85">
        <v>53</v>
      </c>
      <c r="L85">
        <v>1</v>
      </c>
      <c r="M85">
        <v>6</v>
      </c>
    </row>
    <row r="86" spans="1:13" x14ac:dyDescent="0.25">
      <c r="A86" t="s">
        <v>311</v>
      </c>
      <c r="B86" t="s">
        <v>189</v>
      </c>
      <c r="C86" t="s">
        <v>48</v>
      </c>
      <c r="D86">
        <v>58</v>
      </c>
      <c r="E86">
        <v>1</v>
      </c>
      <c r="F86">
        <v>1</v>
      </c>
      <c r="G86">
        <v>2</v>
      </c>
      <c r="H86">
        <v>12</v>
      </c>
      <c r="I86">
        <v>0.9166666666666666</v>
      </c>
      <c r="J86">
        <v>31</v>
      </c>
      <c r="K86">
        <v>45</v>
      </c>
      <c r="L86">
        <v>0.8</v>
      </c>
      <c r="M86">
        <v>10</v>
      </c>
    </row>
    <row r="87" spans="1:13" x14ac:dyDescent="0.25">
      <c r="A87" t="s">
        <v>311</v>
      </c>
      <c r="B87" t="s">
        <v>190</v>
      </c>
      <c r="C87" t="s">
        <v>47</v>
      </c>
      <c r="D87">
        <v>12</v>
      </c>
      <c r="E87">
        <v>0</v>
      </c>
      <c r="H87">
        <v>3</v>
      </c>
      <c r="I87">
        <v>1</v>
      </c>
      <c r="J87">
        <v>31</v>
      </c>
      <c r="K87">
        <v>9</v>
      </c>
      <c r="L87">
        <v>0.7777777777777778</v>
      </c>
      <c r="M87">
        <v>27</v>
      </c>
    </row>
    <row r="88" spans="1:13" x14ac:dyDescent="0.25">
      <c r="A88" t="s">
        <v>312</v>
      </c>
      <c r="B88" t="s">
        <v>191</v>
      </c>
      <c r="C88" t="s">
        <v>18</v>
      </c>
    </row>
    <row r="89" spans="1:13" x14ac:dyDescent="0.25">
      <c r="A89" t="s">
        <v>312</v>
      </c>
      <c r="B89" t="s">
        <v>313</v>
      </c>
      <c r="C89" t="s">
        <v>19</v>
      </c>
    </row>
    <row r="90" spans="1:13" x14ac:dyDescent="0.25">
      <c r="A90" t="s">
        <v>312</v>
      </c>
      <c r="B90" t="s">
        <v>193</v>
      </c>
      <c r="C90" t="s">
        <v>20</v>
      </c>
      <c r="D90">
        <v>13</v>
      </c>
      <c r="E90">
        <v>3</v>
      </c>
      <c r="F90">
        <v>0.6666666666666666</v>
      </c>
      <c r="G90">
        <v>8</v>
      </c>
      <c r="H90">
        <v>7</v>
      </c>
      <c r="I90">
        <v>0.7142857142857143</v>
      </c>
      <c r="J90">
        <v>43</v>
      </c>
      <c r="K90">
        <v>3</v>
      </c>
      <c r="L90">
        <v>0.6666666666666666</v>
      </c>
      <c r="M90">
        <v>21</v>
      </c>
    </row>
    <row r="91" spans="1:13" x14ac:dyDescent="0.25">
      <c r="A91" t="s">
        <v>314</v>
      </c>
      <c r="B91" t="s">
        <v>194</v>
      </c>
      <c r="C91" t="s">
        <v>195</v>
      </c>
    </row>
    <row r="92" spans="1:13" x14ac:dyDescent="0.25">
      <c r="A92" t="s">
        <v>314</v>
      </c>
      <c r="B92" t="s">
        <v>196</v>
      </c>
      <c r="C92" t="s">
        <v>197</v>
      </c>
      <c r="D92">
        <v>1</v>
      </c>
      <c r="E92">
        <v>0</v>
      </c>
      <c r="H92">
        <v>0</v>
      </c>
      <c r="K92">
        <v>1</v>
      </c>
      <c r="L92">
        <v>0</v>
      </c>
      <c r="M92">
        <v>168</v>
      </c>
    </row>
    <row r="93" spans="1:13" x14ac:dyDescent="0.25">
      <c r="A93" t="s">
        <v>314</v>
      </c>
      <c r="B93" t="s">
        <v>198</v>
      </c>
      <c r="C93" t="s">
        <v>199</v>
      </c>
    </row>
    <row r="94" spans="1:13" x14ac:dyDescent="0.25">
      <c r="A94" t="s">
        <v>314</v>
      </c>
      <c r="B94" t="s">
        <v>200</v>
      </c>
      <c r="C94" t="s">
        <v>201</v>
      </c>
      <c r="D94">
        <v>3</v>
      </c>
      <c r="E94">
        <v>1</v>
      </c>
      <c r="F94">
        <v>1</v>
      </c>
      <c r="G94">
        <v>8</v>
      </c>
      <c r="H94">
        <v>2</v>
      </c>
      <c r="I94">
        <v>0</v>
      </c>
      <c r="J94">
        <v>69</v>
      </c>
      <c r="K94">
        <v>0</v>
      </c>
    </row>
    <row r="95" spans="1:13" x14ac:dyDescent="0.25">
      <c r="A95" t="s">
        <v>314</v>
      </c>
      <c r="B95" t="s">
        <v>202</v>
      </c>
      <c r="C95" t="s">
        <v>203</v>
      </c>
      <c r="D95">
        <v>1</v>
      </c>
      <c r="E95">
        <v>0</v>
      </c>
      <c r="H95">
        <v>1</v>
      </c>
      <c r="I95">
        <v>1</v>
      </c>
      <c r="J95">
        <v>13</v>
      </c>
      <c r="K95">
        <v>0</v>
      </c>
    </row>
    <row r="96" spans="1:13" x14ac:dyDescent="0.25">
      <c r="A96" t="s">
        <v>314</v>
      </c>
      <c r="B96" t="s">
        <v>204</v>
      </c>
      <c r="C96" t="s">
        <v>205</v>
      </c>
    </row>
    <row r="97" spans="1:13" x14ac:dyDescent="0.25">
      <c r="A97" t="s">
        <v>314</v>
      </c>
      <c r="B97" t="s">
        <v>206</v>
      </c>
      <c r="C97" t="s">
        <v>207</v>
      </c>
    </row>
    <row r="98" spans="1:13" x14ac:dyDescent="0.25">
      <c r="A98" t="s">
        <v>314</v>
      </c>
      <c r="B98" t="s">
        <v>208</v>
      </c>
      <c r="C98" t="s">
        <v>209</v>
      </c>
    </row>
    <row r="99" spans="1:13" x14ac:dyDescent="0.25">
      <c r="A99" t="s">
        <v>314</v>
      </c>
      <c r="B99" t="s">
        <v>210</v>
      </c>
      <c r="C99" t="s">
        <v>211</v>
      </c>
    </row>
    <row r="100" spans="1:13" x14ac:dyDescent="0.25">
      <c r="A100" t="s">
        <v>314</v>
      </c>
      <c r="B100" t="s">
        <v>212</v>
      </c>
      <c r="C100" t="s">
        <v>213</v>
      </c>
      <c r="D100">
        <v>1</v>
      </c>
      <c r="E100">
        <v>1</v>
      </c>
      <c r="F100">
        <v>0</v>
      </c>
      <c r="G100">
        <v>12</v>
      </c>
      <c r="H100">
        <v>0</v>
      </c>
      <c r="K100">
        <v>0</v>
      </c>
    </row>
    <row r="101" spans="1:13" x14ac:dyDescent="0.25">
      <c r="A101" t="s">
        <v>314</v>
      </c>
      <c r="B101" t="s">
        <v>214</v>
      </c>
      <c r="C101" t="s">
        <v>215</v>
      </c>
      <c r="D101">
        <v>2</v>
      </c>
      <c r="E101">
        <v>1</v>
      </c>
      <c r="F101">
        <v>0</v>
      </c>
      <c r="G101">
        <v>13</v>
      </c>
      <c r="H101">
        <v>1</v>
      </c>
      <c r="I101">
        <v>1</v>
      </c>
      <c r="J101">
        <v>8</v>
      </c>
      <c r="K101">
        <v>0</v>
      </c>
    </row>
    <row r="102" spans="1:13" x14ac:dyDescent="0.25">
      <c r="A102" t="s">
        <v>314</v>
      </c>
      <c r="B102" t="s">
        <v>216</v>
      </c>
      <c r="C102" t="s">
        <v>217</v>
      </c>
    </row>
    <row r="103" spans="1:13" x14ac:dyDescent="0.25">
      <c r="A103" t="s">
        <v>314</v>
      </c>
      <c r="B103" t="s">
        <v>218</v>
      </c>
      <c r="C103" t="s">
        <v>219</v>
      </c>
      <c r="D103">
        <v>2</v>
      </c>
      <c r="E103">
        <v>1</v>
      </c>
      <c r="F103">
        <v>0</v>
      </c>
      <c r="G103">
        <v>13</v>
      </c>
      <c r="H103">
        <v>1</v>
      </c>
      <c r="I103">
        <v>0</v>
      </c>
      <c r="J103">
        <v>68</v>
      </c>
      <c r="K103">
        <v>0</v>
      </c>
    </row>
    <row r="104" spans="1:13" x14ac:dyDescent="0.25">
      <c r="A104" t="s">
        <v>314</v>
      </c>
      <c r="B104" t="s">
        <v>220</v>
      </c>
      <c r="C104" t="s">
        <v>221</v>
      </c>
    </row>
    <row r="105" spans="1:13" x14ac:dyDescent="0.25">
      <c r="A105" t="s">
        <v>314</v>
      </c>
      <c r="B105" t="s">
        <v>222</v>
      </c>
      <c r="C105" t="s">
        <v>223</v>
      </c>
    </row>
    <row r="106" spans="1:13" x14ac:dyDescent="0.25">
      <c r="A106" t="s">
        <v>314</v>
      </c>
      <c r="B106" t="s">
        <v>224</v>
      </c>
      <c r="C106" t="s">
        <v>225</v>
      </c>
      <c r="D106">
        <v>1</v>
      </c>
      <c r="E106">
        <v>1</v>
      </c>
      <c r="F106">
        <v>1</v>
      </c>
      <c r="G106">
        <v>6</v>
      </c>
      <c r="H106">
        <v>0</v>
      </c>
      <c r="K106">
        <v>0</v>
      </c>
    </row>
    <row r="107" spans="1:13" x14ac:dyDescent="0.25">
      <c r="A107" t="s">
        <v>314</v>
      </c>
      <c r="B107" t="s">
        <v>226</v>
      </c>
      <c r="C107" t="s">
        <v>227</v>
      </c>
      <c r="D107">
        <v>1</v>
      </c>
      <c r="E107">
        <v>1</v>
      </c>
      <c r="F107">
        <v>0</v>
      </c>
      <c r="G107">
        <v>12</v>
      </c>
      <c r="H107">
        <v>0</v>
      </c>
      <c r="K107">
        <v>0</v>
      </c>
    </row>
    <row r="108" spans="1:13" x14ac:dyDescent="0.25">
      <c r="A108" t="s">
        <v>314</v>
      </c>
      <c r="B108" t="s">
        <v>228</v>
      </c>
      <c r="C108" t="s">
        <v>22</v>
      </c>
      <c r="D108">
        <v>5</v>
      </c>
      <c r="E108">
        <v>3</v>
      </c>
      <c r="F108">
        <v>0.3333333333333333</v>
      </c>
      <c r="G108">
        <v>12</v>
      </c>
      <c r="H108">
        <v>1</v>
      </c>
      <c r="I108">
        <v>1</v>
      </c>
      <c r="J108">
        <v>45</v>
      </c>
      <c r="K108">
        <v>1</v>
      </c>
      <c r="L108">
        <v>0</v>
      </c>
      <c r="M108">
        <v>217</v>
      </c>
    </row>
    <row r="109" spans="1:13" x14ac:dyDescent="0.25">
      <c r="A109" t="s">
        <v>314</v>
      </c>
      <c r="B109" t="s">
        <v>229</v>
      </c>
      <c r="C109" t="s">
        <v>23</v>
      </c>
      <c r="D109">
        <v>5</v>
      </c>
      <c r="E109">
        <v>2</v>
      </c>
      <c r="F109">
        <v>0</v>
      </c>
      <c r="G109">
        <v>11.5</v>
      </c>
      <c r="H109">
        <v>2</v>
      </c>
      <c r="I109">
        <v>1</v>
      </c>
      <c r="J109">
        <v>33.5</v>
      </c>
      <c r="K109">
        <v>1</v>
      </c>
      <c r="L109">
        <v>1</v>
      </c>
      <c r="M109">
        <v>8</v>
      </c>
    </row>
    <row r="110" spans="1:13" x14ac:dyDescent="0.25">
      <c r="A110" t="s">
        <v>314</v>
      </c>
      <c r="B110" t="s">
        <v>315</v>
      </c>
      <c r="C110" t="s">
        <v>24</v>
      </c>
      <c r="D110">
        <v>14</v>
      </c>
      <c r="E110">
        <v>6</v>
      </c>
      <c r="F110">
        <v>0.5</v>
      </c>
      <c r="G110">
        <v>9</v>
      </c>
      <c r="H110">
        <v>2</v>
      </c>
      <c r="I110">
        <v>0</v>
      </c>
      <c r="J110">
        <v>70.5</v>
      </c>
      <c r="K110">
        <v>6</v>
      </c>
      <c r="L110">
        <v>0.16666666666666666</v>
      </c>
      <c r="M110">
        <v>153</v>
      </c>
    </row>
    <row r="111" spans="1:13" x14ac:dyDescent="0.25">
      <c r="A111" t="s">
        <v>314</v>
      </c>
      <c r="B111" t="s">
        <v>231</v>
      </c>
      <c r="C111" t="s">
        <v>25</v>
      </c>
      <c r="D111">
        <v>2</v>
      </c>
      <c r="E111">
        <v>0</v>
      </c>
      <c r="H111">
        <v>1</v>
      </c>
      <c r="I111">
        <v>1</v>
      </c>
      <c r="J111">
        <v>8</v>
      </c>
      <c r="K111">
        <v>1</v>
      </c>
      <c r="L111">
        <v>0</v>
      </c>
      <c r="M111">
        <v>203</v>
      </c>
    </row>
    <row r="112" spans="1:13" x14ac:dyDescent="0.25">
      <c r="A112" t="s">
        <v>316</v>
      </c>
      <c r="B112" t="s">
        <v>232</v>
      </c>
      <c r="C112" t="s">
        <v>21</v>
      </c>
      <c r="D112">
        <v>31</v>
      </c>
      <c r="E112">
        <v>15</v>
      </c>
      <c r="F112">
        <v>0.6666666666666666</v>
      </c>
      <c r="G112">
        <v>10</v>
      </c>
      <c r="H112">
        <v>8</v>
      </c>
      <c r="I112">
        <v>0.5</v>
      </c>
      <c r="J112">
        <v>53</v>
      </c>
      <c r="K112">
        <v>8</v>
      </c>
      <c r="L112">
        <v>0.125</v>
      </c>
      <c r="M112">
        <v>208.5</v>
      </c>
    </row>
    <row r="113" spans="1:13" x14ac:dyDescent="0.25">
      <c r="A113" t="s">
        <v>317</v>
      </c>
      <c r="B113" t="s">
        <v>233</v>
      </c>
      <c r="C113" t="s">
        <v>234</v>
      </c>
      <c r="D113">
        <v>4</v>
      </c>
      <c r="E113">
        <v>2</v>
      </c>
      <c r="F113">
        <v>0.5</v>
      </c>
      <c r="G113">
        <v>11</v>
      </c>
      <c r="H113">
        <v>1</v>
      </c>
      <c r="I113">
        <v>0</v>
      </c>
      <c r="J113">
        <v>69</v>
      </c>
      <c r="K113">
        <v>1</v>
      </c>
      <c r="L113">
        <v>0</v>
      </c>
      <c r="M113">
        <v>166</v>
      </c>
    </row>
    <row r="114" spans="1:13" x14ac:dyDescent="0.25">
      <c r="A114" t="s">
        <v>318</v>
      </c>
      <c r="B114" t="s">
        <v>235</v>
      </c>
      <c r="C114" t="s">
        <v>17</v>
      </c>
      <c r="D114">
        <v>35</v>
      </c>
      <c r="E114">
        <v>7</v>
      </c>
      <c r="F114">
        <v>0.8571428571428571</v>
      </c>
      <c r="G114">
        <v>9</v>
      </c>
      <c r="H114">
        <v>13</v>
      </c>
      <c r="I114">
        <v>0.38461538461538464</v>
      </c>
      <c r="J114">
        <v>64</v>
      </c>
      <c r="K114">
        <v>15</v>
      </c>
      <c r="L114">
        <v>0.06666666666666667</v>
      </c>
      <c r="M114">
        <v>208</v>
      </c>
    </row>
    <row r="115" spans="1:13" x14ac:dyDescent="0.25">
      <c r="A115" t="s">
        <v>319</v>
      </c>
      <c r="B115" t="s">
        <v>236</v>
      </c>
      <c r="C115" t="s">
        <v>45</v>
      </c>
      <c r="D115">
        <v>23</v>
      </c>
      <c r="E115">
        <v>13</v>
      </c>
      <c r="F115">
        <v>0.7692307692307693</v>
      </c>
      <c r="G115">
        <v>10</v>
      </c>
      <c r="H115">
        <v>8</v>
      </c>
      <c r="I115">
        <v>0.5</v>
      </c>
      <c r="J115">
        <v>45.5</v>
      </c>
      <c r="K115">
        <v>2</v>
      </c>
      <c r="L115">
        <v>1</v>
      </c>
      <c r="M115">
        <v>33</v>
      </c>
    </row>
  </sheetData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E7EFE77196DF4898D03E484135CFB2" ma:contentTypeVersion="15" ma:contentTypeDescription="Create a new document." ma:contentTypeScope="" ma:versionID="e1708f6f971a406b5af03ed6a0326202">
  <xsd:schema xmlns:xsd="http://www.w3.org/2001/XMLSchema" xmlns:xs="http://www.w3.org/2001/XMLSchema" xmlns:p="http://schemas.microsoft.com/office/2006/metadata/properties" xmlns:ns2="99343d8e-03f7-4bca-8409-b755eeaf448f" xmlns:ns3="8340c271-0d5d-4580-9159-7979601b947f" targetNamespace="http://schemas.microsoft.com/office/2006/metadata/properties" ma:root="true" ma:fieldsID="f9cf9a26c9ed77090e018e368715d81a" ns2:_="" ns3:_="">
    <xsd:import namespace="99343d8e-03f7-4bca-8409-b755eeaf448f"/>
    <xsd:import namespace="8340c271-0d5d-4580-9159-7979601b94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343d8e-03f7-4bca-8409-b755eeaf44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40c271-0d5d-4580-9159-7979601b947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3" nillable="true" ma:displayName="Taxonomy Catch All Column" ma:hidden="true" ma:list="{e52dc580-1a03-4b8f-8fe2-64d388f57697}" ma:internalName="TaxCatchAll" ma:showField="CatchAllData" ma:web="8340c271-0d5d-4580-9159-7979601b94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340c271-0d5d-4580-9159-7979601b947f" xsi:nil="true"/>
  </documentManagement>
</p:properties>
</file>

<file path=customXml/itemProps1.xml><?xml version="1.0" encoding="utf-8"?>
<ds:datastoreItem xmlns:ds="http://schemas.openxmlformats.org/officeDocument/2006/customXml" ds:itemID="{49CD2B00-17E0-4420-8D79-CAEF4E5E48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343d8e-03f7-4bca-8409-b755eeaf448f"/>
    <ds:schemaRef ds:uri="8340c271-0d5d-4580-9159-7979601b94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CF9FD3-C927-4062-9E0C-AD3089AE35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733517-F1E2-42AE-9AC1-E1CE7B5292D3}">
  <ds:schemaRefs>
    <ds:schemaRef ds:uri="http://schemas.microsoft.com/office/2006/metadata/properties"/>
    <ds:schemaRef ds:uri="http://schemas.microsoft.com/office/infopath/2007/PartnerControls"/>
    <ds:schemaRef ds:uri="8340c271-0d5d-4580-9159-7979601b94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Legenda</vt:lpstr>
      <vt:lpstr>Report_Siti_WEB</vt:lpstr>
      <vt:lpstr>Report_TDA</vt:lpstr>
      <vt:lpstr>Report_Siti_WEB!Area_stampa</vt:lpstr>
      <vt:lpstr>Report_Siti_WEB!Titoli_stampa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jofranz@tiscali.it</dc:creator>
  <cp:lastModifiedBy>Manuel Zanaga</cp:lastModifiedBy>
  <cp:lastPrinted>2025-02-22T23:16:17Z</cp:lastPrinted>
  <dcterms:created xsi:type="dcterms:W3CDTF">2023-09-10T13:48:38Z</dcterms:created>
  <dcterms:modified xsi:type="dcterms:W3CDTF">2025-10-31T11:59:02Z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0x0101006DE7EFE77196DF4898D03E484135CFB2</vt:lpwstr>
  </property>
</Properties>
</file>