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LAVORO\PERSONALE\Tabella Presenze e Assenze\anno 2024\"/>
    </mc:Choice>
  </mc:AlternateContent>
  <xr:revisionPtr revIDLastSave="0" documentId="8_{F675B5C2-8E9D-4A0F-A909-84225ED8E618}" xr6:coauthVersionLast="47" xr6:coauthVersionMax="47" xr10:uidLastSave="{00000000-0000-0000-0000-000000000000}"/>
  <bookViews>
    <workbookView xWindow="-120" yWindow="-120" windowWidth="29040" windowHeight="15840" xr2:uid="{D6E62423-03B4-4606-95D2-AD3DCD92C54D}"/>
  </bookViews>
  <sheets>
    <sheet name="II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I6" i="1"/>
  <c r="J6" i="1"/>
  <c r="K6" i="1"/>
  <c r="G7" i="1"/>
  <c r="H7" i="1"/>
  <c r="I7" i="1"/>
  <c r="J7" i="1"/>
  <c r="K7" i="1"/>
  <c r="G8" i="1"/>
  <c r="H8" i="1"/>
  <c r="I8" i="1"/>
  <c r="J8" i="1"/>
  <c r="K8" i="1"/>
  <c r="G9" i="1"/>
  <c r="H9" i="1"/>
  <c r="I9" i="1"/>
  <c r="J9" i="1"/>
  <c r="K9" i="1"/>
  <c r="G15" i="1"/>
  <c r="H15" i="1"/>
  <c r="I15" i="1"/>
  <c r="J15" i="1"/>
  <c r="K15" i="1"/>
  <c r="G16" i="1"/>
  <c r="H16" i="1"/>
  <c r="I16" i="1"/>
  <c r="J16" i="1"/>
  <c r="K16" i="1"/>
  <c r="G17" i="1"/>
  <c r="H17" i="1"/>
  <c r="K17" i="1" s="1"/>
  <c r="I17" i="1"/>
  <c r="J17" i="1"/>
  <c r="G18" i="1"/>
  <c r="H18" i="1"/>
  <c r="I18" i="1"/>
  <c r="J18" i="1"/>
  <c r="K18" i="1"/>
  <c r="G25" i="1"/>
  <c r="H25" i="1"/>
  <c r="K25" i="1" s="1"/>
  <c r="I25" i="1"/>
  <c r="J25" i="1"/>
  <c r="G26" i="1"/>
  <c r="H26" i="1"/>
  <c r="K26" i="1" s="1"/>
  <c r="I26" i="1"/>
  <c r="J26" i="1"/>
  <c r="G27" i="1"/>
  <c r="H27" i="1"/>
  <c r="I27" i="1"/>
  <c r="J27" i="1"/>
  <c r="K27" i="1"/>
  <c r="G28" i="1"/>
  <c r="H28" i="1"/>
  <c r="I28" i="1"/>
  <c r="K28" i="1" s="1"/>
  <c r="J28" i="1"/>
</calcChain>
</file>

<file path=xl/sharedStrings.xml><?xml version="1.0" encoding="utf-8"?>
<sst xmlns="http://schemas.openxmlformats.org/spreadsheetml/2006/main" count="50" uniqueCount="20">
  <si>
    <t xml:space="preserve">Area Servizi alla Persona </t>
  </si>
  <si>
    <t>Area Servizio assetto del territorio</t>
  </si>
  <si>
    <t>Area Servizio contabilità</t>
  </si>
  <si>
    <t>Area Servizio amministrazione generale</t>
  </si>
  <si>
    <t>% ASSENZA</t>
  </si>
  <si>
    <t>% ASSENZA ALTRO TITOLO</t>
  </si>
  <si>
    <t>% ASSENZA PER MALATTIE</t>
  </si>
  <si>
    <t>% ASSENZA PER FERIE</t>
  </si>
  <si>
    <t>GG ASSENZA TOTALE</t>
  </si>
  <si>
    <t>GG ALTRE ASSENZE</t>
  </si>
  <si>
    <t>GG ASSENZA PER MALATTIA</t>
  </si>
  <si>
    <t>GG ASSENZA PER FERIE</t>
  </si>
  <si>
    <t>GG PRESENZA DOVUTI</t>
  </si>
  <si>
    <t>NUMERO DIPENDENTI</t>
  </si>
  <si>
    <t>SETTORE</t>
  </si>
  <si>
    <t>GIUGNO 2024</t>
  </si>
  <si>
    <t>MAGGIO 2024</t>
  </si>
  <si>
    <t>APRILE 2024</t>
  </si>
  <si>
    <t xml:space="preserve">TASSI DI ASSENZA </t>
  </si>
  <si>
    <t>Comune di Cedegolo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</si>
</sst>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3" fillId="0" borderId="1" xfId="1" applyNumberFormat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/>
    </xf>
    <xf numFmtId="0" fontId="4" fillId="0" borderId="1" xfId="1" applyFont="1" applyBorder="1"/>
    <xf numFmtId="0" fontId="2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3" fillId="0" borderId="0" xfId="1" applyFont="1"/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2">
    <cellStyle name="Excel Built-in Normal" xfId="1" xr:uid="{25FDBBB8-4155-4BE7-B25E-BA9E93C0DD9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0</xdr:row>
      <xdr:rowOff>76200</xdr:rowOff>
    </xdr:from>
    <xdr:ext cx="561975" cy="800100"/>
    <xdr:pic>
      <xdr:nvPicPr>
        <xdr:cNvPr id="2" name="Immagine 1">
          <a:extLst>
            <a:ext uri="{FF2B5EF4-FFF2-40B4-BE49-F238E27FC236}">
              <a16:creationId xmlns:a16="http://schemas.microsoft.com/office/drawing/2014/main" id="{E273F8E6-FBFC-40B7-BE58-E708BED8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6200"/>
          <a:ext cx="5619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66F5-BB5A-45D2-932A-53CEFD2E02B8}">
  <dimension ref="A1:K28"/>
  <sheetViews>
    <sheetView tabSelected="1" workbookViewId="0">
      <selection activeCell="A22" sqref="A22:K28"/>
    </sheetView>
  </sheetViews>
  <sheetFormatPr defaultColWidth="8.7109375" defaultRowHeight="15" x14ac:dyDescent="0.25"/>
  <cols>
    <col min="1" max="1" width="36.42578125" style="1" customWidth="1"/>
    <col min="2" max="2" width="12.42578125" style="2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6384" width="8.7109375" style="1"/>
  </cols>
  <sheetData>
    <row r="1" spans="1:11" ht="86.45" customHeight="1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2.75" customHeight="1" x14ac:dyDescent="0.25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.75" customHeight="1" x14ac:dyDescent="0.25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s="14" customFormat="1" ht="63.75" customHeight="1" x14ac:dyDescent="0.25">
      <c r="A5" s="10" t="s">
        <v>14</v>
      </c>
      <c r="B5" s="10" t="s">
        <v>13</v>
      </c>
      <c r="C5" s="10" t="s">
        <v>12</v>
      </c>
      <c r="D5" s="10" t="s">
        <v>11</v>
      </c>
      <c r="E5" s="10" t="s">
        <v>10</v>
      </c>
      <c r="F5" s="10" t="s">
        <v>9</v>
      </c>
      <c r="G5" s="10" t="s">
        <v>8</v>
      </c>
      <c r="H5" s="10" t="s">
        <v>7</v>
      </c>
      <c r="I5" s="10" t="s">
        <v>6</v>
      </c>
      <c r="J5" s="10" t="s">
        <v>5</v>
      </c>
      <c r="K5" s="10" t="s">
        <v>4</v>
      </c>
    </row>
    <row r="6" spans="1:11" s="13" customFormat="1" ht="13.5" x14ac:dyDescent="0.25">
      <c r="A6" s="8" t="s">
        <v>3</v>
      </c>
      <c r="B6" s="7">
        <v>1</v>
      </c>
      <c r="C6" s="7">
        <v>24</v>
      </c>
      <c r="D6" s="7">
        <v>1</v>
      </c>
      <c r="E6" s="7">
        <v>0</v>
      </c>
      <c r="F6" s="7">
        <v>0</v>
      </c>
      <c r="G6" s="6">
        <f>SUM(D6:F6)</f>
        <v>1</v>
      </c>
      <c r="H6" s="5">
        <f>D6*100/C6</f>
        <v>4.166666666666667</v>
      </c>
      <c r="I6" s="4">
        <f>E6*100/C6</f>
        <v>0</v>
      </c>
      <c r="J6" s="4">
        <f>F6*100/C6</f>
        <v>0</v>
      </c>
      <c r="K6" s="3">
        <f>H6+I6+J6</f>
        <v>4.166666666666667</v>
      </c>
    </row>
    <row r="7" spans="1:11" s="13" customFormat="1" ht="13.5" x14ac:dyDescent="0.25">
      <c r="A7" s="8" t="s">
        <v>2</v>
      </c>
      <c r="B7" s="7">
        <v>1</v>
      </c>
      <c r="C7" s="7">
        <v>20</v>
      </c>
      <c r="D7" s="7">
        <v>1</v>
      </c>
      <c r="E7" s="7">
        <v>0</v>
      </c>
      <c r="F7" s="7">
        <v>0</v>
      </c>
      <c r="G7" s="6">
        <f>SUM(D7:F7)</f>
        <v>1</v>
      </c>
      <c r="H7" s="5">
        <f>D7*100/C7</f>
        <v>5</v>
      </c>
      <c r="I7" s="4">
        <f>E7*100/C7</f>
        <v>0</v>
      </c>
      <c r="J7" s="4">
        <f>F7*100/C7</f>
        <v>0</v>
      </c>
      <c r="K7" s="3">
        <f>H7+I7+J7</f>
        <v>5</v>
      </c>
    </row>
    <row r="8" spans="1:11" s="13" customFormat="1" ht="13.5" x14ac:dyDescent="0.25">
      <c r="A8" s="8" t="s">
        <v>1</v>
      </c>
      <c r="B8" s="7">
        <v>4</v>
      </c>
      <c r="C8" s="7">
        <v>64</v>
      </c>
      <c r="D8" s="7">
        <v>11</v>
      </c>
      <c r="E8" s="7">
        <v>0</v>
      </c>
      <c r="F8" s="7">
        <v>0</v>
      </c>
      <c r="G8" s="6">
        <f>SUM(D8:F8)</f>
        <v>11</v>
      </c>
      <c r="H8" s="5">
        <f>D8*100/C8</f>
        <v>17.1875</v>
      </c>
      <c r="I8" s="4">
        <f>E8*100/C8</f>
        <v>0</v>
      </c>
      <c r="J8" s="4">
        <f>F8*100/C8</f>
        <v>0</v>
      </c>
      <c r="K8" s="3">
        <f>H8+I8+J8</f>
        <v>17.1875</v>
      </c>
    </row>
    <row r="9" spans="1:11" s="13" customFormat="1" ht="13.5" x14ac:dyDescent="0.25">
      <c r="A9" s="8" t="s">
        <v>0</v>
      </c>
      <c r="B9" s="7">
        <v>1</v>
      </c>
      <c r="C9" s="7">
        <v>20</v>
      </c>
      <c r="D9" s="7">
        <v>1.5</v>
      </c>
      <c r="E9" s="7">
        <v>0</v>
      </c>
      <c r="F9" s="7">
        <v>6</v>
      </c>
      <c r="G9" s="6">
        <f>SUM(D9:F9)</f>
        <v>7.5</v>
      </c>
      <c r="H9" s="5">
        <f>D9*100/C9</f>
        <v>7.5</v>
      </c>
      <c r="I9" s="4">
        <f>E9*100/C9</f>
        <v>0</v>
      </c>
      <c r="J9" s="4">
        <f>F9*100/C9</f>
        <v>30</v>
      </c>
      <c r="K9" s="3">
        <f>H9+I9+J9</f>
        <v>37.5</v>
      </c>
    </row>
    <row r="12" spans="1:11" ht="15.75" x14ac:dyDescent="0.25">
      <c r="A12" s="12" t="s">
        <v>16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51" x14ac:dyDescent="0.25">
      <c r="A14" s="10" t="s">
        <v>14</v>
      </c>
      <c r="B14" s="10" t="s">
        <v>13</v>
      </c>
      <c r="C14" s="10" t="s">
        <v>12</v>
      </c>
      <c r="D14" s="10" t="s">
        <v>11</v>
      </c>
      <c r="E14" s="10" t="s">
        <v>10</v>
      </c>
      <c r="F14" s="10" t="s">
        <v>9</v>
      </c>
      <c r="G14" s="10" t="s">
        <v>8</v>
      </c>
      <c r="H14" s="10" t="s">
        <v>7</v>
      </c>
      <c r="I14" s="10" t="s">
        <v>6</v>
      </c>
      <c r="J14" s="10" t="s">
        <v>5</v>
      </c>
      <c r="K14" s="10" t="s">
        <v>4</v>
      </c>
    </row>
    <row r="15" spans="1:11" x14ac:dyDescent="0.25">
      <c r="A15" s="8" t="s">
        <v>3</v>
      </c>
      <c r="B15" s="7">
        <v>1</v>
      </c>
      <c r="C15" s="7">
        <v>26</v>
      </c>
      <c r="D15" s="7">
        <v>2</v>
      </c>
      <c r="E15" s="7">
        <v>0</v>
      </c>
      <c r="F15" s="7">
        <v>0</v>
      </c>
      <c r="G15" s="6">
        <f>SUM(D15:F15)</f>
        <v>2</v>
      </c>
      <c r="H15" s="5">
        <f>D15*100/C15</f>
        <v>7.6923076923076925</v>
      </c>
      <c r="I15" s="4">
        <f>E15*100/C15</f>
        <v>0</v>
      </c>
      <c r="J15" s="4">
        <f>F15*100/C15</f>
        <v>0</v>
      </c>
      <c r="K15" s="3">
        <f>H15+I15+J15</f>
        <v>7.6923076923076925</v>
      </c>
    </row>
    <row r="16" spans="1:11" x14ac:dyDescent="0.25">
      <c r="A16" s="8" t="s">
        <v>2</v>
      </c>
      <c r="B16" s="7">
        <v>1</v>
      </c>
      <c r="C16" s="7">
        <v>22</v>
      </c>
      <c r="D16" s="7">
        <v>1.5</v>
      </c>
      <c r="E16" s="7">
        <v>0</v>
      </c>
      <c r="F16" s="7">
        <v>0</v>
      </c>
      <c r="G16" s="6">
        <f>SUM(D16:F16)</f>
        <v>1.5</v>
      </c>
      <c r="H16" s="5">
        <f>D16*100/C16</f>
        <v>6.8181818181818183</v>
      </c>
      <c r="I16" s="4">
        <f>E16*100/C16</f>
        <v>0</v>
      </c>
      <c r="J16" s="4">
        <f>F16*100/C16</f>
        <v>0</v>
      </c>
      <c r="K16" s="3">
        <f>H16+I16+J16</f>
        <v>6.8181818181818183</v>
      </c>
    </row>
    <row r="17" spans="1:11" x14ac:dyDescent="0.25">
      <c r="A17" s="8" t="s">
        <v>1</v>
      </c>
      <c r="B17" s="7">
        <v>4</v>
      </c>
      <c r="C17" s="7">
        <v>71</v>
      </c>
      <c r="D17" s="7">
        <v>8</v>
      </c>
      <c r="E17" s="7">
        <v>0</v>
      </c>
      <c r="F17" s="7">
        <v>1</v>
      </c>
      <c r="G17" s="6">
        <f>SUM(D17:F17)</f>
        <v>9</v>
      </c>
      <c r="H17" s="5">
        <f>D17*100/C17</f>
        <v>11.267605633802816</v>
      </c>
      <c r="I17" s="4">
        <f>E17*100/C17</f>
        <v>0</v>
      </c>
      <c r="J17" s="4">
        <f>F17*100/C17</f>
        <v>1.408450704225352</v>
      </c>
      <c r="K17" s="3">
        <f>H17+I17+J17</f>
        <v>12.676056338028168</v>
      </c>
    </row>
    <row r="18" spans="1:11" x14ac:dyDescent="0.25">
      <c r="A18" s="8" t="s">
        <v>0</v>
      </c>
      <c r="B18" s="7">
        <v>1</v>
      </c>
      <c r="C18" s="7">
        <v>22</v>
      </c>
      <c r="D18" s="7">
        <v>2.5</v>
      </c>
      <c r="E18" s="7">
        <v>0</v>
      </c>
      <c r="F18" s="7">
        <v>6</v>
      </c>
      <c r="G18" s="6">
        <f>SUM(D18:F18)</f>
        <v>8.5</v>
      </c>
      <c r="H18" s="5">
        <f>D18*100/C18</f>
        <v>11.363636363636363</v>
      </c>
      <c r="I18" s="4">
        <f>E18*100/C18</f>
        <v>0</v>
      </c>
      <c r="J18" s="4">
        <f>F18*100/C18</f>
        <v>27.272727272727273</v>
      </c>
      <c r="K18" s="3">
        <f>H18+I18+J18</f>
        <v>38.63636363636364</v>
      </c>
    </row>
    <row r="22" spans="1:11" ht="15.75" x14ac:dyDescent="0.25">
      <c r="A22" s="12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51" x14ac:dyDescent="0.25">
      <c r="A24" s="10" t="s">
        <v>14</v>
      </c>
      <c r="B24" s="10" t="s">
        <v>13</v>
      </c>
      <c r="C24" s="10" t="s">
        <v>12</v>
      </c>
      <c r="D24" s="10" t="s">
        <v>11</v>
      </c>
      <c r="E24" s="10" t="s">
        <v>10</v>
      </c>
      <c r="F24" s="10" t="s">
        <v>9</v>
      </c>
      <c r="G24" s="10" t="s">
        <v>8</v>
      </c>
      <c r="H24" s="10" t="s">
        <v>7</v>
      </c>
      <c r="I24" s="10" t="s">
        <v>6</v>
      </c>
      <c r="J24" s="10" t="s">
        <v>5</v>
      </c>
      <c r="K24" s="10" t="s">
        <v>4</v>
      </c>
    </row>
    <row r="25" spans="1:11" x14ac:dyDescent="0.25">
      <c r="A25" s="8" t="s">
        <v>3</v>
      </c>
      <c r="B25" s="7">
        <v>1</v>
      </c>
      <c r="C25" s="7">
        <v>25</v>
      </c>
      <c r="D25" s="7">
        <v>4</v>
      </c>
      <c r="E25" s="7">
        <v>0</v>
      </c>
      <c r="F25" s="7">
        <v>0</v>
      </c>
      <c r="G25" s="6">
        <f>SUM(D25:F25)</f>
        <v>4</v>
      </c>
      <c r="H25" s="5">
        <f>D25*100/C25</f>
        <v>16</v>
      </c>
      <c r="I25" s="4">
        <f>E25*100/C25</f>
        <v>0</v>
      </c>
      <c r="J25" s="4">
        <f>F25*100/C25</f>
        <v>0</v>
      </c>
      <c r="K25" s="3">
        <f>H25+I25+J25</f>
        <v>16</v>
      </c>
    </row>
    <row r="26" spans="1:11" x14ac:dyDescent="0.25">
      <c r="A26" s="8" t="s">
        <v>2</v>
      </c>
      <c r="B26" s="7">
        <v>1</v>
      </c>
      <c r="C26" s="7">
        <v>20</v>
      </c>
      <c r="D26" s="7">
        <v>7</v>
      </c>
      <c r="E26" s="7">
        <v>0</v>
      </c>
      <c r="F26" s="7">
        <v>0</v>
      </c>
      <c r="G26" s="6">
        <f>SUM(D26:F26)</f>
        <v>7</v>
      </c>
      <c r="H26" s="5">
        <f>D26*100/C26</f>
        <v>35</v>
      </c>
      <c r="I26" s="4">
        <f>E26*100/C26</f>
        <v>0</v>
      </c>
      <c r="J26" s="4">
        <f>F26*100/C26</f>
        <v>0</v>
      </c>
      <c r="K26" s="3">
        <f>H26+I26+J26</f>
        <v>35</v>
      </c>
    </row>
    <row r="27" spans="1:11" x14ac:dyDescent="0.25">
      <c r="A27" s="8" t="s">
        <v>1</v>
      </c>
      <c r="B27" s="7">
        <v>4</v>
      </c>
      <c r="C27" s="7">
        <v>74</v>
      </c>
      <c r="D27" s="9">
        <v>27.5</v>
      </c>
      <c r="E27" s="7">
        <v>0</v>
      </c>
      <c r="F27" s="7">
        <v>0</v>
      </c>
      <c r="G27" s="6">
        <f>SUM(D27:F27)</f>
        <v>27.5</v>
      </c>
      <c r="H27" s="5">
        <f>D27*100/C27</f>
        <v>37.162162162162161</v>
      </c>
      <c r="I27" s="4">
        <f>E27*100/C27</f>
        <v>0</v>
      </c>
      <c r="J27" s="4">
        <f>F27*100/C27</f>
        <v>0</v>
      </c>
      <c r="K27" s="3">
        <f>H27+I27+J27</f>
        <v>37.162162162162161</v>
      </c>
    </row>
    <row r="28" spans="1:11" x14ac:dyDescent="0.25">
      <c r="A28" s="8" t="s">
        <v>0</v>
      </c>
      <c r="B28" s="7">
        <v>1</v>
      </c>
      <c r="C28" s="7">
        <v>20</v>
      </c>
      <c r="D28" s="7">
        <v>1.5</v>
      </c>
      <c r="E28" s="7">
        <v>0</v>
      </c>
      <c r="F28" s="7">
        <v>6</v>
      </c>
      <c r="G28" s="6">
        <f>SUM(D28:F28)</f>
        <v>7.5</v>
      </c>
      <c r="H28" s="5">
        <f>D28*100/C28</f>
        <v>7.5</v>
      </c>
      <c r="I28" s="4">
        <f>E28*100/C28</f>
        <v>0</v>
      </c>
      <c r="J28" s="4">
        <f>F28*100/C28</f>
        <v>30</v>
      </c>
      <c r="K28" s="3">
        <f>H28+I28+J28</f>
        <v>37.5</v>
      </c>
    </row>
  </sheetData>
  <sheetProtection selectLockedCells="1" selectUnlockedCells="1"/>
  <mergeCells count="5">
    <mergeCell ref="A1:K1"/>
    <mergeCell ref="A2:K2"/>
    <mergeCell ref="A3:K3"/>
    <mergeCell ref="A12:K12"/>
    <mergeCell ref="A22:K22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Romelli</dc:creator>
  <cp:lastModifiedBy>Nadia Romelli</cp:lastModifiedBy>
  <dcterms:created xsi:type="dcterms:W3CDTF">2025-05-27T16:00:37Z</dcterms:created>
  <dcterms:modified xsi:type="dcterms:W3CDTF">2025-05-27T16:00:48Z</dcterms:modified>
</cp:coreProperties>
</file>