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agioneria\Loretta\Consuntivo 2023\pubblicazione trasparenza\"/>
    </mc:Choice>
  </mc:AlternateContent>
  <xr:revisionPtr revIDLastSave="0" documentId="8_{E83E77D7-1BD2-4350-89E7-92A7638AE85F}" xr6:coauthVersionLast="47" xr6:coauthVersionMax="47" xr10:uidLastSave="{00000000-0000-0000-0000-000000000000}"/>
  <bookViews>
    <workbookView xWindow="-120" yWindow="-120" windowWidth="29040" windowHeight="15840" firstSheet="4" activeTab="4" xr2:uid="{C08ED920-E00F-43A9-888A-68D30D349EB0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G45" i="1"/>
  <c r="H41" i="1"/>
  <c r="H45" i="1"/>
  <c r="G9" i="2"/>
  <c r="H9" i="2"/>
  <c r="G17" i="2"/>
  <c r="H17" i="2"/>
  <c r="G25" i="2"/>
  <c r="H25" i="2"/>
  <c r="G34" i="2"/>
  <c r="H34" i="2"/>
  <c r="G41" i="2"/>
  <c r="G45" i="2"/>
  <c r="H41" i="2"/>
  <c r="H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F32" i="3"/>
  <c r="AA32" i="3"/>
  <c r="AB32" i="3"/>
  <c r="AC32" i="3"/>
  <c r="AE32" i="3"/>
  <c r="AD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E32" i="4"/>
  <c r="AB32" i="4"/>
  <c r="AF32" i="4"/>
  <c r="AC32" i="4"/>
  <c r="AD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<sst xmlns="http://schemas.openxmlformats.org/spreadsheetml/2006/main" count="1286" uniqueCount="440">
  <si>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</si>
  <si>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</si>
  <si>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</si>
  <si>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</si>
  <si>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</si>
  <si>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</si>
  <si>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</si>
  <si>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</si>
  <si>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</si>
  <si>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</si>
  <si>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</si>
  <si>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</si>
  <si>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</si>
  <si>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</si>
  <si>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</si>
  <si>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</si>
  <si>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</si>
  <si>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</si>
  <si>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</si>
  <si>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</si>
  <si>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</si>
  <si>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</si>
  <si>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</si>
  <si>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</si>
  <si>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</si>
  <si>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</si>
  <si>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</si>
  <si>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</si>
  <si>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</si>
  <si>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</si>
  <si>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</si>
  <si>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</si>
  <si>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</si>
  <si>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</si>
  <si>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</si>
  <si>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</si>
  <si>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</si>
  <si>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</si>
  <si>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</si>
  <si>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</si>
  <si>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</si>
  <si>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</si>
  <si>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</si>
  <si>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</si>
  <si>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</si>
  <si>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</si>
  <si>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</si>
  <si>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</si>
  <si>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</si>
  <si>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</si>
  <si>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</si>
  <si>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</si>
  <si>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</si>
  <si>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</si>
  <si>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</si>
  <si>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</si>
  <si>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</si>
  <si>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</si>
  <si>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</si>
  <si>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</si>
  <si>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</si>
  <si>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</si>
  <si>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</si>
  <si>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</si>
  <si>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</si>
  <si>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</si>
  <si>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</si>
  <si>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</si>
  <si>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</si>
  <si>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</si>
  <si>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</si>
  <si>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</si>
  <si>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</si>
  <si>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</si>
  <si>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</si>
  <si>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</si>
  <si>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</si>
  <si>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</si>
  <si>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</si>
  <si>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</si>
  <si>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</si>
  <si>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</si>
  <si>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</si>
  <si>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</si>
  <si>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</si>
  <si>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</si>
  <si>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</si>
  <si>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</si>
  <si>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</si>
  <si>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</si>
  <si>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</si>
  <si>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</si>
  <si>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</si>
  <si>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</si>
  <si>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</si>
  <si>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</si>
  <si>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</si>
  <si>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</si>
  <si>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</si>
  <si>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</si>
  <si>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</si>
  <si>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</si>
  <si>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</si>
  <si>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</si>
  <si>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</si>
  <si>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</si>
  <si>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</si>
  <si>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</si>
  <si>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</si>
  <si>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</si>
  <si>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</si>
  <si>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</si>
  <si>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</si>
  <si>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</si>
  <si>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</si>
  <si>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</si>
  <si>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</si>
  <si>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</si>
  <si>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</si>
  <si>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</si>
  <si>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</si>
  <si>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</si>
  <si>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</si>
  <si>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</si>
  <si>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</si>
  <si>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</si>
  <si>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</si>
  <si>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</si>
  <si>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</si>
  <si>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</si>
  <si>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</si>
  <si>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</si>
  <si>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</si>
  <si>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</si>
  <si>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</si>
  <si>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</si>
  <si>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</si>
  <si>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</si>
  <si>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</si>
  <si>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</si>
  <si>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</si>
  <si>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</si>
  <si>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</si>
  <si>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</si>
  <si>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</si>
  <si>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</si>
  <si>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</si>
  <si>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</si>
  <si>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</si>
  <si>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</si>
  <si>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</si>
  <si>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</si>
  <si>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</si>
  <si>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</si>
  <si>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</si>
  <si>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</si>
  <si>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</si>
  <si>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</si>
  <si>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</si>
  <si>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</si>
  <si>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</si>
  <si>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</si>
  <si>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</si>
  <si>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</si>
  <si>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</si>
  <si>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</si>
  <si>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</si>
  <si>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</si>
  <si>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</si>
  <si>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</si>
  <si>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</si>
  <si>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</si>
  <si>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</si>
  <si>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</si>
  <si>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</si>
  <si>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</si>
  <si>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</si>
  <si>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</si>
  <si>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</si>
  <si>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</si>
  <si>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</si>
  <si>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</si>
  <si>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</si>
  <si>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</si>
  <si>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</si>
  <si>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</si>
  <si>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</si>
  <si>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</si>
  <si>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</si>
  <si>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</si>
  <si>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</si>
  <si>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</si>
  <si>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</si>
  <si>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</si>
  <si>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</si>
  <si>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</si>
  <si>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</si>
  <si>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</si>
  <si>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</si>
  <si>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</si>
  <si>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</si>
  <si>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</si>
  <si>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</si>
  <si>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</si>
  <si>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</si>
  <si>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</si>
  <si>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</si>
  <si>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</si>
  <si>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</si>
  <si>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</si>
  <si>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</si>
  <si>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</si>
  <si>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</si>
  <si>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</si>
  <si>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</si>
  <si>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</si>
  <si>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</si>
  <si>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</si>
  <si>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</si>
  <si>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</si>
  <si>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</si>
  <si>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</si>
  <si>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</si>
  <si>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</si>
  <si>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</si>
  <si>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</si>
  <si>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</si>
  <si>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</si>
  <si>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</si>
  <si>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</si>
  <si>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</si>
  <si>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</si>
  <si>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</si>
  <si>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</si>
  <si>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</si>
  <si>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</si>
  <si>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</si>
  <si>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</si>
  <si>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</si>
  <si>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</si>
  <si>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</si>
  <si>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</si>
  <si>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</si>
  <si>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</si>
  <si>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</si>
  <si>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</si>
  <si>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</si>
  <si>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</si>
  <si>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</si>
  <si>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</si>
  <si>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</si>
  <si>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</si>
  <si>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</si>
  <si>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</si>
  <si>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</si>
  <si>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</si>
  <si>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</si>
  <si>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</si>
  <si>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</si>
  <si>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</si>
  <si>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</si>
  <si>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</si>
  <si>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</si>
  <si>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</si>
  <si>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</si>
  <si>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</si>
  <si>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</si>
  <si>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</si>
  <si>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</si>
  <si>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</si>
  <si>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</si>
  <si>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</si>
  <si>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</si>
  <si>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</si>
  <si>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</si>
  <si>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</si>
  <si>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</si>
  <si>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</si>
  <si>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</si>
  <si>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</si>
  <si>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</si>
  <si>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</si>
  <si>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</si>
  <si>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</si>
  <si>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</si>
  <si>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</si>
  <si>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</si>
  <si>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</si>
  <si>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</si>
  <si>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</si>
  <si>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</si>
  <si>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</si>
  <si>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</si>
  <si>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</si>
  <si>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</si>
  <si>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</si>
  <si>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</si>
  <si>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</si>
  <si>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</si>
  <si>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</si>
  <si>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</si>
  <si>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</si>
  <si>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</si>
  <si>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</si>
  <si>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</si>
  <si>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</si>
  <si>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</si>
  <si>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</si>
  <si>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</si>
  <si>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</si>
  <si>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</si>
  <si>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</si>
  <si>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</si>
  <si>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</si>
  <si>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</si>
  <si>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</si>
  <si>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</si>
  <si>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</si>
  <si>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</si>
  <si>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</si>
  <si>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</si>
  <si>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</si>
  <si>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</si>
  <si>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</si>
  <si>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</si>
  <si>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</si>
  <si>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</si>
  <si>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2023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</si>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</sst>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6" borderId="21" applyNumberFormat="0" applyAlignment="0" applyProtection="0"/>
    <xf numFmtId="0" fontId="34" fillId="30" borderId="0" applyNumberFormat="0" applyBorder="0" applyAlignment="0" applyProtection="0"/>
    <xf numFmtId="0" fontId="17" fillId="0" borderId="0"/>
    <xf numFmtId="0" fontId="1" fillId="0" borderId="0"/>
    <xf numFmtId="0" fontId="4" fillId="11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6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2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6" fillId="0" borderId="0" xfId="32" applyNumberFormat="1" applyFont="1" applyFill="1" applyBorder="1" applyAlignment="1">
      <alignment horizontal="right" vertical="center" wrapText="1" readingOrder="1"/>
    </xf>
    <xf numFmtId="0" fontId="16" fillId="0" borderId="0" xfId="32" applyNumberFormat="1" applyFont="1" applyFill="1" applyBorder="1" applyAlignment="1">
      <alignment vertical="center" wrapText="1" readingOrder="1"/>
    </xf>
    <xf numFmtId="39" fontId="16" fillId="0" borderId="6" xfId="32" applyNumberFormat="1" applyFont="1" applyFill="1" applyBorder="1" applyAlignment="1">
      <alignment horizontal="right" vertical="center" wrapText="1" readingOrder="1"/>
    </xf>
    <xf numFmtId="0" fontId="15" fillId="0" borderId="8" xfId="32" applyNumberFormat="1" applyFont="1" applyFill="1" applyBorder="1" applyAlignment="1">
      <alignment vertical="top" wrapText="1"/>
    </xf>
    <xf numFmtId="0" fontId="14" fillId="0" borderId="9" xfId="32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2" applyNumberFormat="1" applyFont="1" applyFill="1" applyBorder="1" applyAlignment="1">
      <alignment horizontal="right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2" applyNumberFormat="1" applyFont="1" applyFill="1" applyBorder="1" applyAlignment="1">
      <alignment horizontal="right" vertical="center" wrapText="1" readingOrder="1"/>
    </xf>
    <xf numFmtId="171" fontId="3" fillId="0" borderId="6" xfId="32" applyNumberFormat="1" applyFont="1" applyFill="1" applyBorder="1" applyAlignment="1">
      <alignment horizontal="right" vertical="center" wrapText="1" readingOrder="1"/>
    </xf>
    <xf numFmtId="39" fontId="3" fillId="10" borderId="6" xfId="32" applyNumberFormat="1" applyFont="1" applyFill="1" applyBorder="1" applyAlignment="1">
      <alignment horizontal="right" vertical="center" wrapText="1" readingOrder="1"/>
    </xf>
    <xf numFmtId="39" fontId="21" fillId="0" borderId="6" xfId="32" applyNumberFormat="1" applyFont="1" applyFill="1" applyBorder="1" applyAlignment="1">
      <alignment horizontal="right" vertical="center" wrapText="1" readingOrder="1"/>
    </xf>
    <xf numFmtId="39" fontId="21" fillId="0" borderId="10" xfId="32" applyNumberFormat="1" applyFont="1" applyFill="1" applyBorder="1" applyAlignment="1">
      <alignment horizontal="right" vertical="center" wrapText="1" readingOrder="1"/>
    </xf>
    <xf numFmtId="0" fontId="21" fillId="0" borderId="10" xfId="32" applyNumberFormat="1" applyFont="1" applyFill="1" applyBorder="1" applyAlignment="1">
      <alignment horizontal="center" vertical="center" wrapText="1" readingOrder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horizontal="center" vertical="center" wrapText="1" readingOrder="1"/>
    </xf>
    <xf numFmtId="0" fontId="21" fillId="0" borderId="11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3" fillId="0" borderId="6" xfId="32" applyNumberFormat="1" applyFont="1" applyFill="1" applyBorder="1" applyAlignment="1">
      <alignment horizontal="center" vertical="center" wrapText="1" readingOrder="1"/>
    </xf>
    <xf numFmtId="0" fontId="3" fillId="0" borderId="11" xfId="32" applyNumberFormat="1" applyFont="1" applyFill="1" applyBorder="1" applyAlignment="1">
      <alignment horizontal="center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1" applyFont="1" applyAlignment="1">
      <alignment horizontal="left"/>
    </xf>
    <xf numFmtId="0" fontId="22" fillId="0" borderId="0" xfId="31" applyFont="1" applyAlignment="1">
      <alignment horizontal="left"/>
    </xf>
    <xf numFmtId="0" fontId="20" fillId="0" borderId="6" xfId="32" applyNumberFormat="1" applyFont="1" applyFill="1" applyBorder="1" applyAlignment="1">
      <alignment horizontal="center" vertical="center" readingOrder="1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/>
    </xf>
    <xf numFmtId="0" fontId="14" fillId="0" borderId="0" xfId="32" applyNumberFormat="1" applyFont="1" applyFill="1" applyBorder="1" applyAlignment="1">
      <alignment horizontal="right" vertical="center" wrapText="1" readingOrder="1"/>
    </xf>
    <xf numFmtId="0" fontId="14" fillId="0" borderId="7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left" vertical="center" wrapText="1" readingOrder="1"/>
    </xf>
    <xf numFmtId="0" fontId="20" fillId="0" borderId="7" xfId="32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16" fillId="0" borderId="10" xfId="32" applyNumberFormat="1" applyFont="1" applyFill="1" applyBorder="1" applyAlignment="1">
      <alignment vertical="center" wrapText="1" readingOrder="1"/>
    </xf>
    <xf numFmtId="0" fontId="16" fillId="0" borderId="6" xfId="32" applyNumberFormat="1" applyFont="1" applyFill="1" applyBorder="1" applyAlignment="1">
      <alignment vertical="center" wrapText="1" readingOrder="1"/>
    </xf>
    <xf numFmtId="0" fontId="14" fillId="0" borderId="0" xfId="32" applyNumberFormat="1" applyFont="1" applyFill="1" applyBorder="1" applyAlignment="1">
      <alignment horizontal="left" vertical="center" wrapText="1" readingOrder="1"/>
    </xf>
    <xf numFmtId="0" fontId="14" fillId="0" borderId="12" xfId="32" applyNumberFormat="1" applyFont="1" applyFill="1" applyBorder="1" applyAlignment="1">
      <alignment horizontal="right" vertical="center" wrapText="1" readingOrder="1"/>
    </xf>
    <xf numFmtId="0" fontId="14" fillId="0" borderId="13" xfId="32" applyNumberFormat="1" applyFont="1" applyFill="1" applyBorder="1" applyAlignment="1">
      <alignment horizontal="right" vertical="center" wrapText="1" readingOrder="1"/>
    </xf>
    <xf numFmtId="0" fontId="18" fillId="0" borderId="0" xfId="31" applyFont="1" applyFill="1" applyAlignment="1">
      <alignment horizontal="right" vertical="center" wrapText="1" readingOrder="1"/>
    </xf>
    <xf numFmtId="0" fontId="19" fillId="0" borderId="6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vertical="center" wrapText="1" readingOrder="1"/>
    </xf>
    <xf numFmtId="0" fontId="20" fillId="0" borderId="6" xfId="32" applyNumberFormat="1" applyFont="1" applyFill="1" applyBorder="1" applyAlignment="1">
      <alignment horizontal="center" vertical="center" wrapText="1" readingOrder="1"/>
    </xf>
    <xf numFmtId="0" fontId="3" fillId="0" borderId="6" xfId="32" applyNumberFormat="1" applyFont="1" applyFill="1" applyBorder="1" applyAlignment="1">
      <alignment horizontal="right" vertical="center" wrapText="1" readingOrder="1"/>
    </xf>
    <xf numFmtId="0" fontId="25" fillId="0" borderId="0" xfId="32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2" applyNumberFormat="1" applyFont="1" applyFill="1" applyBorder="1" applyAlignment="1">
      <alignment horizontal="left" vertical="center" wrapText="1"/>
    </xf>
    <xf numFmtId="0" fontId="21" fillId="0" borderId="0" xfId="32" applyNumberFormat="1" applyFont="1" applyFill="1" applyBorder="1" applyAlignment="1">
      <alignment horizontal="right" vertical="center" wrapText="1" readingOrder="1"/>
    </xf>
    <xf numFmtId="0" fontId="21" fillId="0" borderId="6" xfId="32" applyNumberFormat="1" applyFont="1" applyFill="1" applyBorder="1" applyAlignment="1">
      <alignment vertical="center" wrapText="1" readingOrder="1"/>
    </xf>
    <xf numFmtId="0" fontId="21" fillId="0" borderId="7" xfId="32" applyNumberFormat="1" applyFont="1" applyFill="1" applyBorder="1" applyAlignment="1">
      <alignment horizontal="left" vertical="center" wrapText="1" readingOrder="1"/>
    </xf>
    <xf numFmtId="0" fontId="21" fillId="0" borderId="9" xfId="32" applyNumberFormat="1" applyFont="1" applyFill="1" applyBorder="1" applyAlignment="1">
      <alignment horizontal="left" vertical="center" wrapText="1" readingOrder="1"/>
    </xf>
    <xf numFmtId="0" fontId="21" fillId="0" borderId="8" xfId="32" applyNumberFormat="1" applyFont="1" applyFill="1" applyBorder="1" applyAlignment="1">
      <alignment horizontal="left" vertical="center" wrapText="1" readingOrder="1"/>
    </xf>
    <xf numFmtId="0" fontId="21" fillId="0" borderId="10" xfId="32" applyNumberFormat="1" applyFont="1" applyFill="1" applyBorder="1" applyAlignment="1">
      <alignment vertical="center" wrapText="1" readingOrder="1"/>
    </xf>
    <xf numFmtId="0" fontId="21" fillId="0" borderId="14" xfId="32" applyNumberFormat="1" applyFont="1" applyFill="1" applyBorder="1" applyAlignment="1">
      <alignment vertical="center" wrapText="1" readingOrder="1"/>
    </xf>
    <xf numFmtId="0" fontId="21" fillId="0" borderId="18" xfId="32" applyNumberFormat="1" applyFont="1" applyFill="1" applyBorder="1" applyAlignment="1">
      <alignment horizontal="right" vertical="center" wrapText="1" readingOrder="1"/>
    </xf>
    <xf numFmtId="0" fontId="21" fillId="0" borderId="19" xfId="32" applyNumberFormat="1" applyFont="1" applyFill="1" applyBorder="1" applyAlignment="1">
      <alignment horizontal="right" vertical="center" wrapText="1" readingOrder="1"/>
    </xf>
    <xf numFmtId="0" fontId="21" fillId="0" borderId="11" xfId="32" applyNumberFormat="1" applyFont="1" applyFill="1" applyBorder="1" applyAlignment="1">
      <alignment vertical="center" wrapText="1" readingOrder="1"/>
    </xf>
    <xf numFmtId="0" fontId="14" fillId="0" borderId="7" xfId="32" applyNumberFormat="1" applyFont="1" applyFill="1" applyBorder="1" applyAlignment="1">
      <alignment horizontal="center" vertical="center" wrapText="1" readingOrder="1"/>
    </xf>
    <xf numFmtId="0" fontId="14" fillId="0" borderId="9" xfId="32" applyNumberFormat="1" applyFont="1" applyFill="1" applyBorder="1" applyAlignment="1">
      <alignment horizontal="center" vertical="center" wrapText="1" readingOrder="1"/>
    </xf>
    <xf numFmtId="0" fontId="14" fillId="0" borderId="8" xfId="32" applyNumberFormat="1" applyFont="1" applyFill="1" applyBorder="1" applyAlignment="1">
      <alignment horizontal="center" vertical="center" wrapText="1" readingOrder="1"/>
    </xf>
    <xf numFmtId="0" fontId="3" fillId="0" borderId="0" xfId="32" applyNumberFormat="1" applyFont="1" applyFill="1" applyBorder="1" applyAlignment="1">
      <alignment horizontal="left" vertical="center" wrapText="1" readingOrder="1"/>
    </xf>
    <xf numFmtId="0" fontId="16" fillId="0" borderId="0" xfId="32" applyNumberFormat="1" applyFont="1" applyFill="1" applyBorder="1" applyAlignment="1">
      <alignment horizontal="center" vertical="top" wrapText="1"/>
    </xf>
    <xf numFmtId="0" fontId="3" fillId="0" borderId="14" xfId="32" applyNumberFormat="1" applyFont="1" applyFill="1" applyBorder="1" applyAlignment="1">
      <alignment horizontal="center" vertical="center" wrapText="1" readingOrder="1"/>
    </xf>
    <xf numFmtId="0" fontId="3" fillId="0" borderId="12" xfId="32" applyNumberFormat="1" applyFont="1" applyFill="1" applyBorder="1" applyAlignment="1">
      <alignment horizontal="center" vertical="center" wrapText="1" readingOrder="1"/>
    </xf>
    <xf numFmtId="0" fontId="3" fillId="0" borderId="13" xfId="32" applyNumberFormat="1" applyFont="1" applyFill="1" applyBorder="1" applyAlignment="1">
      <alignment horizontal="center" vertical="center" wrapText="1" readingOrder="1"/>
    </xf>
    <xf numFmtId="0" fontId="17" fillId="0" borderId="15" xfId="31" applyBorder="1" applyAlignment="1">
      <alignment vertical="center" wrapText="1" readingOrder="1"/>
    </xf>
    <xf numFmtId="0" fontId="17" fillId="0" borderId="16" xfId="31" applyBorder="1" applyAlignment="1">
      <alignment vertical="center" wrapText="1" readingOrder="1"/>
    </xf>
    <xf numFmtId="0" fontId="17" fillId="0" borderId="17" xfId="31" applyBorder="1" applyAlignment="1">
      <alignment vertical="center" wrapText="1" readingOrder="1"/>
    </xf>
    <xf numFmtId="0" fontId="14" fillId="0" borderId="6" xfId="32" applyNumberFormat="1" applyFont="1" applyFill="1" applyBorder="1" applyAlignment="1">
      <alignment horizontal="center" vertical="center" wrapText="1" readingOrder="1"/>
    </xf>
    <xf numFmtId="0" fontId="24" fillId="0" borderId="0" xfId="31" applyFont="1" applyAlignment="1">
      <alignment horizontal="left"/>
    </xf>
    <xf numFmtId="0" fontId="23" fillId="0" borderId="0" xfId="32" applyNumberFormat="1" applyFont="1" applyFill="1" applyBorder="1" applyAlignment="1">
      <alignment horizontal="left" vertical="center"/>
    </xf>
    <xf numFmtId="0" fontId="22" fillId="0" borderId="0" xfId="31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56F8F6E3-D796-45A6-8EAE-11CCFED344B3}"/>
    <cellStyle name="Input" xfId="29" builtinId="20" customBuiltin="1"/>
    <cellStyle name="Neutrale" xfId="30" builtinId="28" customBuiltin="1"/>
    <cellStyle name="Normale" xfId="0" builtinId="0"/>
    <cellStyle name="Normale 2" xfId="31" xr:uid="{F8C2E65C-BEDA-4F70-9654-E82C940D2660}"/>
    <cellStyle name="Normale 3" xfId="32" xr:uid="{E895A3C6-D224-4167-80AD-897CF19F304D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A964-A8E5-4FFB-8D0B-72BCFABE5DF6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59" t="s">
        <v>374</v>
      </c>
      <c r="B1" s="60"/>
      <c r="C1" s="60"/>
      <c r="D1" s="60"/>
      <c r="E1" s="60"/>
      <c r="F1" s="60"/>
      <c r="G1" s="61"/>
      <c r="H1" s="47"/>
    </row>
    <row r="2" spans="1:8" ht="25.5" customHeight="1" x14ac:dyDescent="0.25">
      <c r="A2" s="59" t="s">
        <v>373</v>
      </c>
      <c r="B2" s="60"/>
      <c r="C2" s="60"/>
      <c r="D2" s="60"/>
      <c r="E2" s="60"/>
      <c r="F2" s="60"/>
      <c r="G2" s="61"/>
      <c r="H2" s="47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B6:F6"/>
    <mergeCell ref="B7:F7"/>
    <mergeCell ref="B8:F8"/>
    <mergeCell ref="A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5:F35"/>
    <mergeCell ref="B21:F21"/>
    <mergeCell ref="B22:F22"/>
    <mergeCell ref="B23:F23"/>
    <mergeCell ref="B24:F24"/>
    <mergeCell ref="B25:F25"/>
    <mergeCell ref="B26:F26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2563-2E34-40BE-B378-F3715AF6126D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0" t="s">
        <v>374</v>
      </c>
      <c r="B1" s="70"/>
      <c r="C1" s="70"/>
      <c r="D1" s="70"/>
      <c r="E1" s="70"/>
      <c r="F1" s="70"/>
      <c r="G1" s="70"/>
      <c r="H1" s="70"/>
    </row>
    <row r="2" spans="1:8" ht="25.5" customHeight="1" x14ac:dyDescent="0.25">
      <c r="A2" s="70" t="s">
        <v>373</v>
      </c>
      <c r="B2" s="70"/>
      <c r="C2" s="70"/>
      <c r="D2" s="70"/>
      <c r="E2" s="70"/>
      <c r="F2" s="70"/>
      <c r="G2" s="70"/>
      <c r="H2" s="70"/>
    </row>
    <row r="3" spans="1:8" ht="15" customHeight="1" x14ac:dyDescent="0.25">
      <c r="A3" s="68"/>
      <c r="B3" s="68"/>
      <c r="C3" s="68"/>
      <c r="D3" s="68"/>
      <c r="E3" s="68"/>
      <c r="F3" s="68"/>
      <c r="G3" s="29" t="s">
        <v>372</v>
      </c>
      <c r="H3" s="29" t="s">
        <v>371</v>
      </c>
    </row>
    <row r="4" spans="1:8" ht="15" customHeight="1" x14ac:dyDescent="0.25">
      <c r="A4" s="28"/>
      <c r="B4" s="69"/>
      <c r="C4" s="69"/>
      <c r="D4" s="69"/>
      <c r="E4" s="69"/>
      <c r="F4" s="69"/>
      <c r="G4" s="28"/>
      <c r="H4" s="26"/>
    </row>
    <row r="5" spans="1:8" ht="21" customHeight="1" x14ac:dyDescent="0.25">
      <c r="A5" s="20" t="s">
        <v>370</v>
      </c>
      <c r="B5" s="56" t="s">
        <v>369</v>
      </c>
      <c r="C5" s="56"/>
      <c r="D5" s="56"/>
      <c r="E5" s="56"/>
      <c r="F5" s="56"/>
      <c r="G5" s="25"/>
      <c r="H5" s="24"/>
    </row>
    <row r="6" spans="1:8" ht="15" customHeight="1" x14ac:dyDescent="0.25">
      <c r="A6" s="22"/>
      <c r="B6" s="62" t="s">
        <v>368</v>
      </c>
      <c r="C6" s="62"/>
      <c r="D6" s="62"/>
      <c r="E6" s="62"/>
      <c r="F6" s="62"/>
      <c r="G6" s="23">
        <v>0</v>
      </c>
      <c r="H6" s="23">
        <v>0</v>
      </c>
    </row>
    <row r="7" spans="1:8" ht="15" customHeight="1" x14ac:dyDescent="0.25">
      <c r="A7" s="22"/>
      <c r="B7" s="62" t="s">
        <v>367</v>
      </c>
      <c r="C7" s="62"/>
      <c r="D7" s="62"/>
      <c r="E7" s="62"/>
      <c r="F7" s="62"/>
      <c r="G7" s="23">
        <v>0</v>
      </c>
      <c r="H7" s="23">
        <v>0</v>
      </c>
    </row>
    <row r="8" spans="1:8" ht="15" customHeight="1" x14ac:dyDescent="0.25">
      <c r="A8" s="22"/>
      <c r="B8" s="63" t="s">
        <v>366</v>
      </c>
      <c r="C8" s="63"/>
      <c r="D8" s="63"/>
      <c r="E8" s="63"/>
      <c r="F8" s="63"/>
      <c r="G8" s="23">
        <v>0</v>
      </c>
      <c r="H8" s="23">
        <v>0</v>
      </c>
    </row>
    <row r="9" spans="1:8" ht="15" customHeight="1" x14ac:dyDescent="0.25">
      <c r="A9" s="55" t="s">
        <v>365</v>
      </c>
      <c r="B9" s="67"/>
      <c r="C9" s="67"/>
      <c r="D9" s="67"/>
      <c r="E9" s="67"/>
      <c r="F9" s="67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6" t="s">
        <v>363</v>
      </c>
      <c r="C11" s="56"/>
      <c r="D11" s="56"/>
      <c r="E11" s="56"/>
      <c r="F11" s="56"/>
      <c r="G11" s="25"/>
      <c r="H11" s="24"/>
    </row>
    <row r="12" spans="1:8" ht="15" customHeight="1" x14ac:dyDescent="0.25">
      <c r="A12" s="22"/>
      <c r="B12" s="62" t="s">
        <v>362</v>
      </c>
      <c r="C12" s="62"/>
      <c r="D12" s="62"/>
      <c r="E12" s="62"/>
      <c r="F12" s="62"/>
      <c r="G12" s="23">
        <v>0</v>
      </c>
      <c r="H12" s="23">
        <v>0</v>
      </c>
    </row>
    <row r="13" spans="1:8" ht="15" customHeight="1" x14ac:dyDescent="0.25">
      <c r="A13" s="22"/>
      <c r="B13" s="62" t="s">
        <v>361</v>
      </c>
      <c r="C13" s="62"/>
      <c r="D13" s="62"/>
      <c r="E13" s="62"/>
      <c r="F13" s="62"/>
      <c r="G13" s="23">
        <v>0</v>
      </c>
      <c r="H13" s="23">
        <v>0</v>
      </c>
    </row>
    <row r="14" spans="1:8" ht="15" customHeight="1" x14ac:dyDescent="0.25">
      <c r="A14" s="22"/>
      <c r="B14" s="62" t="s">
        <v>360</v>
      </c>
      <c r="C14" s="62"/>
      <c r="D14" s="62"/>
      <c r="E14" s="62"/>
      <c r="F14" s="62"/>
      <c r="G14" s="23">
        <v>0</v>
      </c>
      <c r="H14" s="23">
        <v>0</v>
      </c>
    </row>
    <row r="15" spans="1:8" ht="15" customHeight="1" x14ac:dyDescent="0.25">
      <c r="A15" s="22"/>
      <c r="B15" s="62" t="s">
        <v>359</v>
      </c>
      <c r="C15" s="62"/>
      <c r="D15" s="62"/>
      <c r="E15" s="62"/>
      <c r="F15" s="62"/>
      <c r="G15" s="23">
        <v>0</v>
      </c>
      <c r="H15" s="23">
        <v>0</v>
      </c>
    </row>
    <row r="16" spans="1:8" ht="15" customHeight="1" x14ac:dyDescent="0.25">
      <c r="A16" s="22"/>
      <c r="B16" s="63" t="s">
        <v>358</v>
      </c>
      <c r="C16" s="63"/>
      <c r="D16" s="63"/>
      <c r="E16" s="63"/>
      <c r="F16" s="63"/>
      <c r="G16" s="23">
        <v>0</v>
      </c>
      <c r="H16" s="23">
        <v>0</v>
      </c>
    </row>
    <row r="17" spans="1:8" ht="15" customHeight="1" x14ac:dyDescent="0.25">
      <c r="A17" s="22"/>
      <c r="B17" s="55" t="s">
        <v>357</v>
      </c>
      <c r="C17" s="55"/>
      <c r="D17" s="55"/>
      <c r="E17" s="55"/>
      <c r="F17" s="55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6" t="s">
        <v>355</v>
      </c>
      <c r="C19" s="56"/>
      <c r="D19" s="56"/>
      <c r="E19" s="56"/>
      <c r="F19" s="56"/>
      <c r="G19" s="25"/>
      <c r="H19" s="24"/>
    </row>
    <row r="20" spans="1:8" ht="15" customHeight="1" x14ac:dyDescent="0.25">
      <c r="A20" s="22"/>
      <c r="B20" s="62" t="s">
        <v>354</v>
      </c>
      <c r="C20" s="62"/>
      <c r="D20" s="62"/>
      <c r="E20" s="62"/>
      <c r="F20" s="62"/>
      <c r="G20" s="23">
        <v>0</v>
      </c>
      <c r="H20" s="23">
        <v>0</v>
      </c>
    </row>
    <row r="21" spans="1:8" ht="15" customHeight="1" x14ac:dyDescent="0.25">
      <c r="A21" s="22"/>
      <c r="B21" s="62" t="s">
        <v>353</v>
      </c>
      <c r="C21" s="62"/>
      <c r="D21" s="62"/>
      <c r="E21" s="62"/>
      <c r="F21" s="62"/>
      <c r="G21" s="23">
        <v>0</v>
      </c>
      <c r="H21" s="23">
        <v>0</v>
      </c>
    </row>
    <row r="22" spans="1:8" ht="15" customHeight="1" x14ac:dyDescent="0.25">
      <c r="A22" s="22"/>
      <c r="B22" s="62" t="s">
        <v>352</v>
      </c>
      <c r="C22" s="62"/>
      <c r="D22" s="62"/>
      <c r="E22" s="62"/>
      <c r="F22" s="62"/>
      <c r="G22" s="23">
        <v>0</v>
      </c>
      <c r="H22" s="23">
        <v>0</v>
      </c>
    </row>
    <row r="23" spans="1:8" ht="15" customHeight="1" x14ac:dyDescent="0.25">
      <c r="A23" s="22"/>
      <c r="B23" s="62" t="s">
        <v>351</v>
      </c>
      <c r="C23" s="62"/>
      <c r="D23" s="62"/>
      <c r="E23" s="62"/>
      <c r="F23" s="62"/>
      <c r="G23" s="23">
        <v>0</v>
      </c>
      <c r="H23" s="23">
        <v>0</v>
      </c>
    </row>
    <row r="24" spans="1:8" ht="15" customHeight="1" x14ac:dyDescent="0.25">
      <c r="A24" s="22"/>
      <c r="B24" s="63" t="s">
        <v>350</v>
      </c>
      <c r="C24" s="63"/>
      <c r="D24" s="63"/>
      <c r="E24" s="63"/>
      <c r="F24" s="63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6" t="s">
        <v>347</v>
      </c>
      <c r="C27" s="56"/>
      <c r="D27" s="56"/>
      <c r="E27" s="56"/>
      <c r="F27" s="56"/>
      <c r="G27" s="25"/>
      <c r="H27" s="24"/>
    </row>
    <row r="28" spans="1:8" ht="15" customHeight="1" x14ac:dyDescent="0.25">
      <c r="A28" s="22"/>
      <c r="B28" s="62" t="s">
        <v>346</v>
      </c>
      <c r="C28" s="62"/>
      <c r="D28" s="62"/>
      <c r="E28" s="62"/>
      <c r="F28" s="62"/>
      <c r="G28" s="23">
        <v>0</v>
      </c>
      <c r="H28" s="23">
        <v>0</v>
      </c>
    </row>
    <row r="29" spans="1:8" ht="15" customHeight="1" x14ac:dyDescent="0.25">
      <c r="A29" s="22"/>
      <c r="B29" s="62" t="s">
        <v>345</v>
      </c>
      <c r="C29" s="62"/>
      <c r="D29" s="62"/>
      <c r="E29" s="62"/>
      <c r="F29" s="62"/>
      <c r="G29" s="23">
        <v>0</v>
      </c>
      <c r="H29" s="23">
        <v>0</v>
      </c>
    </row>
    <row r="30" spans="1:8" ht="15" customHeight="1" x14ac:dyDescent="0.25">
      <c r="A30" s="22"/>
      <c r="B30" s="62" t="s">
        <v>344</v>
      </c>
      <c r="C30" s="62"/>
      <c r="D30" s="62"/>
      <c r="E30" s="62"/>
      <c r="F30" s="62"/>
      <c r="G30" s="23">
        <v>0</v>
      </c>
      <c r="H30" s="23">
        <v>0</v>
      </c>
    </row>
    <row r="31" spans="1:8" ht="15" customHeight="1" x14ac:dyDescent="0.25">
      <c r="A31" s="22"/>
      <c r="B31" s="62" t="s">
        <v>343</v>
      </c>
      <c r="C31" s="62"/>
      <c r="D31" s="62"/>
      <c r="E31" s="62"/>
      <c r="F31" s="62"/>
      <c r="G31" s="23">
        <v>0</v>
      </c>
      <c r="H31" s="23">
        <v>0</v>
      </c>
    </row>
    <row r="32" spans="1:8" ht="15" customHeight="1" x14ac:dyDescent="0.25">
      <c r="A32" s="22"/>
      <c r="B32" s="62" t="s">
        <v>342</v>
      </c>
      <c r="C32" s="62"/>
      <c r="D32" s="62"/>
      <c r="E32" s="62"/>
      <c r="F32" s="62"/>
      <c r="G32" s="23">
        <v>0</v>
      </c>
      <c r="H32" s="23">
        <v>0</v>
      </c>
    </row>
    <row r="33" spans="1:8" ht="15" customHeight="1" x14ac:dyDescent="0.25">
      <c r="A33" s="22"/>
      <c r="B33" s="63" t="s">
        <v>341</v>
      </c>
      <c r="C33" s="63"/>
      <c r="D33" s="63"/>
      <c r="E33" s="63"/>
      <c r="F33" s="63"/>
      <c r="G33" s="23">
        <v>0</v>
      </c>
      <c r="H33" s="23">
        <v>0</v>
      </c>
    </row>
    <row r="34" spans="1:8" ht="15" customHeight="1" x14ac:dyDescent="0.25">
      <c r="A34" s="22"/>
      <c r="B34" s="55" t="s">
        <v>340</v>
      </c>
      <c r="C34" s="55"/>
      <c r="D34" s="55"/>
      <c r="E34" s="55"/>
      <c r="F34" s="55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6" t="s">
        <v>338</v>
      </c>
      <c r="C36" s="56"/>
      <c r="D36" s="56"/>
      <c r="E36" s="56"/>
      <c r="F36" s="56"/>
      <c r="G36" s="25"/>
      <c r="H36" s="24"/>
    </row>
    <row r="37" spans="1:8" ht="15" customHeight="1" x14ac:dyDescent="0.25">
      <c r="A37" s="22"/>
      <c r="B37" s="62" t="s">
        <v>337</v>
      </c>
      <c r="C37" s="62"/>
      <c r="D37" s="62"/>
      <c r="E37" s="62"/>
      <c r="F37" s="62"/>
      <c r="G37" s="23">
        <v>0</v>
      </c>
      <c r="H37" s="23">
        <v>0</v>
      </c>
    </row>
    <row r="38" spans="1:8" ht="15" customHeight="1" x14ac:dyDescent="0.25">
      <c r="A38" s="22"/>
      <c r="B38" s="62" t="s">
        <v>336</v>
      </c>
      <c r="C38" s="62"/>
      <c r="D38" s="62"/>
      <c r="E38" s="62"/>
      <c r="F38" s="62"/>
      <c r="G38" s="23">
        <v>0</v>
      </c>
      <c r="H38" s="23">
        <v>0</v>
      </c>
    </row>
    <row r="39" spans="1:8" ht="15" customHeight="1" x14ac:dyDescent="0.25">
      <c r="A39" s="22"/>
      <c r="B39" s="62" t="s">
        <v>335</v>
      </c>
      <c r="C39" s="62"/>
      <c r="D39" s="62"/>
      <c r="E39" s="62"/>
      <c r="F39" s="62"/>
      <c r="G39" s="23">
        <v>0</v>
      </c>
      <c r="H39" s="23">
        <v>0</v>
      </c>
    </row>
    <row r="40" spans="1:8" ht="15" customHeight="1" x14ac:dyDescent="0.25">
      <c r="A40" s="22"/>
      <c r="B40" s="63" t="s">
        <v>334</v>
      </c>
      <c r="C40" s="63"/>
      <c r="D40" s="63"/>
      <c r="E40" s="63"/>
      <c r="F40" s="63"/>
      <c r="G40" s="23">
        <v>0</v>
      </c>
      <c r="H40" s="23">
        <v>0</v>
      </c>
    </row>
    <row r="41" spans="1:8" ht="15" customHeight="1" x14ac:dyDescent="0.25">
      <c r="A41" s="22"/>
      <c r="B41" s="55" t="s">
        <v>333</v>
      </c>
      <c r="C41" s="55"/>
      <c r="D41" s="55"/>
      <c r="E41" s="55"/>
      <c r="F41" s="55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6" t="s">
        <v>331</v>
      </c>
      <c r="C43" s="56"/>
      <c r="D43" s="56"/>
      <c r="E43" s="56"/>
      <c r="F43" s="56"/>
      <c r="G43" s="16">
        <v>0</v>
      </c>
      <c r="H43" s="16">
        <v>0</v>
      </c>
    </row>
    <row r="44" spans="1:8" ht="15" customHeight="1" x14ac:dyDescent="0.25">
      <c r="A44" s="19"/>
      <c r="B44" s="57"/>
      <c r="C44" s="57"/>
      <c r="D44" s="57"/>
      <c r="E44" s="57"/>
      <c r="F44" s="57"/>
      <c r="G44" s="18"/>
      <c r="H44" s="17"/>
    </row>
    <row r="45" spans="1:8" ht="15" customHeight="1" x14ac:dyDescent="0.25">
      <c r="A45" s="58" t="s">
        <v>330</v>
      </c>
      <c r="B45" s="58"/>
      <c r="C45" s="58"/>
      <c r="D45" s="58"/>
      <c r="E45" s="58"/>
      <c r="F45" s="5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B25:F25"/>
    <mergeCell ref="B26:F26"/>
    <mergeCell ref="B27:F27"/>
    <mergeCell ref="B21:F21"/>
    <mergeCell ref="B22:F22"/>
    <mergeCell ref="B23:F23"/>
    <mergeCell ref="B24:F24"/>
    <mergeCell ref="B19:F19"/>
    <mergeCell ref="B20:F20"/>
    <mergeCell ref="B13:F13"/>
    <mergeCell ref="B15:F15"/>
    <mergeCell ref="B16:F16"/>
    <mergeCell ref="B17:F17"/>
    <mergeCell ref="B14:F14"/>
    <mergeCell ref="B12:F12"/>
    <mergeCell ref="B6:F6"/>
    <mergeCell ref="B7:F7"/>
    <mergeCell ref="B8:F8"/>
    <mergeCell ref="A9:F9"/>
    <mergeCell ref="B18:F18"/>
    <mergeCell ref="A3:F3"/>
    <mergeCell ref="B4:F4"/>
    <mergeCell ref="B5:F5"/>
    <mergeCell ref="A2:H2"/>
    <mergeCell ref="B10:F10"/>
    <mergeCell ref="B11:F11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612E-7AA7-4986-99DF-6F45C256DBE6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45"/>
    </row>
    <row r="2" spans="1:32" ht="38.25" customHeight="1" x14ac:dyDescent="0.25">
      <c r="A2" s="74" t="s">
        <v>426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46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L3:W3"/>
    <mergeCell ref="A4:F5"/>
    <mergeCell ref="G4:H4"/>
    <mergeCell ref="I4:J4"/>
    <mergeCell ref="K4:L4"/>
    <mergeCell ref="M4:N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A8:B8"/>
    <mergeCell ref="D8:F8"/>
    <mergeCell ref="S4:T4"/>
    <mergeCell ref="U4:V4"/>
    <mergeCell ref="W4:X4"/>
    <mergeCell ref="A9:B9"/>
    <mergeCell ref="D9:F9"/>
    <mergeCell ref="O4:P4"/>
    <mergeCell ref="A10:B10"/>
    <mergeCell ref="D10:F10"/>
    <mergeCell ref="A11:B11"/>
    <mergeCell ref="D11:F11"/>
    <mergeCell ref="A12:B12"/>
    <mergeCell ref="D12:F12"/>
    <mergeCell ref="A13:B13"/>
    <mergeCell ref="D13:F13"/>
    <mergeCell ref="A14:B14"/>
    <mergeCell ref="D14:F14"/>
    <mergeCell ref="D15:F15"/>
    <mergeCell ref="A16:B16"/>
    <mergeCell ref="D16:F16"/>
    <mergeCell ref="A17:B17"/>
    <mergeCell ref="D17:F17"/>
    <mergeCell ref="A18:F18"/>
    <mergeCell ref="A19:B19"/>
    <mergeCell ref="D19:F19"/>
    <mergeCell ref="A20:B20"/>
    <mergeCell ref="D20:F20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4F88-0C4F-42CA-9B35-796559A506A3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72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2" ht="38.25" customHeight="1" x14ac:dyDescent="0.25">
      <c r="A2" s="98" t="s">
        <v>426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</row>
    <row r="3" spans="1:32" ht="18.95" customHeight="1" x14ac:dyDescent="0.15">
      <c r="B3" s="44"/>
      <c r="C3" s="44"/>
      <c r="D3" s="44"/>
      <c r="E3" s="44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43"/>
    </row>
    <row r="4" spans="1:32" ht="41.1" customHeight="1" x14ac:dyDescent="0.15">
      <c r="A4" s="90" t="s">
        <v>425</v>
      </c>
      <c r="B4" s="91"/>
      <c r="C4" s="91"/>
      <c r="D4" s="91"/>
      <c r="E4" s="91"/>
      <c r="F4" s="92"/>
      <c r="G4" s="96" t="s">
        <v>424</v>
      </c>
      <c r="H4" s="96"/>
      <c r="I4" s="85" t="s">
        <v>423</v>
      </c>
      <c r="J4" s="87"/>
      <c r="K4" s="85" t="s">
        <v>422</v>
      </c>
      <c r="L4" s="87"/>
      <c r="M4" s="85" t="s">
        <v>421</v>
      </c>
      <c r="N4" s="87"/>
      <c r="O4" s="85" t="s">
        <v>420</v>
      </c>
      <c r="P4" s="87"/>
      <c r="Q4" s="85" t="s">
        <v>419</v>
      </c>
      <c r="R4" s="86"/>
      <c r="S4" s="85" t="s">
        <v>418</v>
      </c>
      <c r="T4" s="86"/>
      <c r="U4" s="85" t="s">
        <v>417</v>
      </c>
      <c r="V4" s="87"/>
      <c r="W4" s="85" t="s">
        <v>416</v>
      </c>
      <c r="X4" s="87"/>
      <c r="Y4" s="85" t="s">
        <v>415</v>
      </c>
      <c r="Z4" s="87"/>
      <c r="AA4" s="85" t="s">
        <v>414</v>
      </c>
      <c r="AB4" s="87"/>
      <c r="AC4" s="85" t="s">
        <v>413</v>
      </c>
      <c r="AD4" s="87"/>
      <c r="AE4" s="85" t="s">
        <v>412</v>
      </c>
      <c r="AF4" s="87"/>
    </row>
    <row r="5" spans="1:32" ht="15" customHeight="1" x14ac:dyDescent="0.15">
      <c r="A5" s="93"/>
      <c r="B5" s="94"/>
      <c r="C5" s="94"/>
      <c r="D5" s="94"/>
      <c r="E5" s="94"/>
      <c r="F5" s="95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8"/>
      <c r="B6" s="88"/>
      <c r="C6" s="40"/>
      <c r="D6" s="40"/>
      <c r="E6" s="88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75"/>
      <c r="B7" s="75"/>
      <c r="C7" s="38" t="s">
        <v>398</v>
      </c>
      <c r="D7" s="76" t="s">
        <v>411</v>
      </c>
      <c r="E7" s="76"/>
      <c r="F7" s="76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75"/>
      <c r="B8" s="75"/>
      <c r="C8" s="38" t="s">
        <v>396</v>
      </c>
      <c r="D8" s="76" t="s">
        <v>410</v>
      </c>
      <c r="E8" s="76"/>
      <c r="F8" s="76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75"/>
      <c r="B9" s="75"/>
      <c r="C9" s="38" t="s">
        <v>394</v>
      </c>
      <c r="D9" s="76" t="s">
        <v>409</v>
      </c>
      <c r="E9" s="76"/>
      <c r="F9" s="76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75"/>
      <c r="B10" s="75"/>
      <c r="C10" s="38" t="s">
        <v>392</v>
      </c>
      <c r="D10" s="76" t="s">
        <v>408</v>
      </c>
      <c r="E10" s="76"/>
      <c r="F10" s="76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75"/>
      <c r="B11" s="75"/>
      <c r="C11" s="38" t="s">
        <v>390</v>
      </c>
      <c r="D11" s="76" t="s">
        <v>407</v>
      </c>
      <c r="E11" s="76"/>
      <c r="F11" s="76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75"/>
      <c r="B12" s="75"/>
      <c r="C12" s="38" t="s">
        <v>388</v>
      </c>
      <c r="D12" s="76" t="s">
        <v>406</v>
      </c>
      <c r="E12" s="76"/>
      <c r="F12" s="76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75"/>
      <c r="B13" s="75"/>
      <c r="C13" s="38" t="s">
        <v>386</v>
      </c>
      <c r="D13" s="76" t="s">
        <v>405</v>
      </c>
      <c r="E13" s="76"/>
      <c r="F13" s="76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75"/>
      <c r="B14" s="75"/>
      <c r="C14" s="38" t="s">
        <v>384</v>
      </c>
      <c r="D14" s="76" t="s">
        <v>404</v>
      </c>
      <c r="E14" s="76"/>
      <c r="F14" s="76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77" t="s">
        <v>403</v>
      </c>
      <c r="E15" s="78"/>
      <c r="F15" s="7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75"/>
      <c r="B16" s="82"/>
      <c r="C16" s="36" t="s">
        <v>380</v>
      </c>
      <c r="D16" s="80" t="s">
        <v>402</v>
      </c>
      <c r="E16" s="80"/>
      <c r="F16" s="80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82"/>
      <c r="B17" s="83"/>
      <c r="C17" s="36" t="s">
        <v>401</v>
      </c>
      <c r="D17" s="80" t="s">
        <v>400</v>
      </c>
      <c r="E17" s="80"/>
      <c r="F17" s="80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71" t="s">
        <v>399</v>
      </c>
      <c r="B18" s="71"/>
      <c r="C18" s="71"/>
      <c r="D18" s="71"/>
      <c r="E18" s="71"/>
      <c r="F18" s="71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82"/>
      <c r="B19" s="83"/>
      <c r="C19" s="39" t="s">
        <v>398</v>
      </c>
      <c r="D19" s="84" t="s">
        <v>397</v>
      </c>
      <c r="E19" s="84"/>
      <c r="F19" s="8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75"/>
      <c r="B20" s="75"/>
      <c r="C20" s="39" t="s">
        <v>396</v>
      </c>
      <c r="D20" s="84" t="s">
        <v>395</v>
      </c>
      <c r="E20" s="84"/>
      <c r="F20" s="8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77" t="s">
        <v>393</v>
      </c>
      <c r="E21" s="78"/>
      <c r="F21" s="7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77" t="s">
        <v>391</v>
      </c>
      <c r="E22" s="78"/>
      <c r="F22" s="7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75"/>
      <c r="B23" s="75"/>
      <c r="C23" s="38" t="s">
        <v>390</v>
      </c>
      <c r="D23" s="76" t="s">
        <v>389</v>
      </c>
      <c r="E23" s="76"/>
      <c r="F23" s="76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75"/>
      <c r="B24" s="75"/>
      <c r="C24" s="38" t="s">
        <v>388</v>
      </c>
      <c r="D24" s="76" t="s">
        <v>387</v>
      </c>
      <c r="E24" s="76"/>
      <c r="F24" s="76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75"/>
      <c r="B25" s="75"/>
      <c r="C25" s="38" t="s">
        <v>386</v>
      </c>
      <c r="D25" s="76" t="s">
        <v>385</v>
      </c>
      <c r="E25" s="76"/>
      <c r="F25" s="76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75"/>
      <c r="B26" s="75"/>
      <c r="C26" s="38" t="s">
        <v>384</v>
      </c>
      <c r="D26" s="76" t="s">
        <v>383</v>
      </c>
      <c r="E26" s="76"/>
      <c r="F26" s="76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75"/>
      <c r="B27" s="75"/>
      <c r="C27" s="38" t="s">
        <v>382</v>
      </c>
      <c r="D27" s="76" t="s">
        <v>381</v>
      </c>
      <c r="E27" s="76"/>
      <c r="F27" s="76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75"/>
      <c r="B28" s="75"/>
      <c r="C28" s="36" t="s">
        <v>380</v>
      </c>
      <c r="D28" s="80" t="s">
        <v>379</v>
      </c>
      <c r="E28" s="80"/>
      <c r="F28" s="81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71" t="s">
        <v>378</v>
      </c>
      <c r="B29" s="71"/>
      <c r="C29" s="71"/>
      <c r="D29" s="71"/>
      <c r="E29" s="71"/>
      <c r="F29" s="71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71" t="s">
        <v>377</v>
      </c>
      <c r="B30" s="71"/>
      <c r="C30" s="71"/>
      <c r="D30" s="71"/>
      <c r="E30" s="71"/>
      <c r="F30" s="71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71" t="s">
        <v>376</v>
      </c>
      <c r="B31" s="71"/>
      <c r="C31" s="71"/>
      <c r="D31" s="71"/>
      <c r="E31" s="71"/>
      <c r="F31" s="71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71" t="s">
        <v>375</v>
      </c>
      <c r="B32" s="71"/>
      <c r="C32" s="71"/>
      <c r="D32" s="71"/>
      <c r="E32" s="71"/>
      <c r="F32" s="71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32:F32"/>
    <mergeCell ref="A31:F31"/>
    <mergeCell ref="A28:B28"/>
    <mergeCell ref="D28:F28"/>
    <mergeCell ref="A29:F29"/>
    <mergeCell ref="A30:F30"/>
    <mergeCell ref="A26:B26"/>
    <mergeCell ref="D26:F26"/>
    <mergeCell ref="A27:B27"/>
    <mergeCell ref="D27:F27"/>
    <mergeCell ref="A24:B24"/>
    <mergeCell ref="D24:F24"/>
    <mergeCell ref="A25:B25"/>
    <mergeCell ref="D25:F25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D453-4824-4FF6-BCBB-1899AD561619}">
  <dimension ref="A1:E343"/>
  <sheetViews>
    <sheetView tabSelected="1" topLeftCell="A331" zoomScaleNormal="100" workbookViewId="0">
      <selection sqref="A1:E1"/>
    </sheetView>
  </sheetViews>
  <sheetFormatPr defaultRowHeight="24" customHeight="1" x14ac:dyDescent="0.2"/>
  <cols>
    <col min="1" max="2" width="6.83203125" customWidth="1"/>
    <col min="3" max="3" width="64.5" customWidth="1"/>
    <col min="4" max="5" width="13.83203125" customWidth="1"/>
    <col min="6" max="6" width="3.33203125" customWidth="1"/>
    <col min="7" max="7" width="6.83203125" customWidth="1"/>
  </cols>
  <sheetData>
    <row r="1" spans="1:5" ht="24" customHeight="1" x14ac:dyDescent="0.2">
      <c r="A1" s="100" t="s">
        <v>329</v>
      </c>
      <c r="B1" s="101"/>
      <c r="C1" s="101"/>
      <c r="D1" s="102"/>
      <c r="E1" s="102"/>
    </row>
    <row r="2" spans="1:5" ht="24" customHeight="1" x14ac:dyDescent="0.2">
      <c r="A2" s="103" t="s">
        <v>328</v>
      </c>
      <c r="B2" s="104"/>
      <c r="C2" s="104"/>
      <c r="D2" s="105" t="s">
        <v>327</v>
      </c>
      <c r="E2" s="105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1799700.39</v>
      </c>
      <c r="E4" s="3">
        <v>1613922.97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1624811.34</v>
      </c>
      <c r="E5" s="4">
        <v>1439033.92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1624811.34</v>
      </c>
      <c r="E6" s="4">
        <v>1439033.92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174889.05</v>
      </c>
      <c r="E13" s="4">
        <v>174889.05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174889.05</v>
      </c>
      <c r="E14" s="4">
        <v>174889.05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260836.82000000004</v>
      </c>
      <c r="E16" s="3">
        <v>267874.22000000003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260836.82000000004</v>
      </c>
      <c r="E17" s="4">
        <v>267874.22000000003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248787.78000000003</v>
      </c>
      <c r="E18" s="4">
        <v>265174.22000000003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12049.04</v>
      </c>
      <c r="E19" s="4">
        <v>2700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1425977.94</v>
      </c>
      <c r="E23" s="3">
        <v>1352396.86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1149163.55</v>
      </c>
      <c r="E24" s="4">
        <v>1156988.47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308.27999999999997</v>
      </c>
      <c r="E25" s="4">
        <v>308.27999999999997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660514.07999999996</v>
      </c>
      <c r="E26" s="4">
        <v>820834.81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488341.19</v>
      </c>
      <c r="E27" s="4">
        <v>335845.38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13326.79</v>
      </c>
      <c r="E28" s="4">
        <v>12606.85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9423.77</v>
      </c>
      <c r="E30" s="4">
        <v>10023.33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3903.02</v>
      </c>
      <c r="E31" s="4">
        <v>2583.52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326.28999999999996</v>
      </c>
      <c r="E33" s="4">
        <v>325.80999999999995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326.28999999999996</v>
      </c>
      <c r="E36" s="4">
        <v>325.80999999999995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263161.31</v>
      </c>
      <c r="E42" s="4">
        <v>182475.73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6406.26</v>
      </c>
      <c r="E43" s="4">
        <v>6406.26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133807.34000000003</v>
      </c>
      <c r="E44" s="4">
        <v>55893.69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122947.71</v>
      </c>
      <c r="E45" s="4">
        <v>120175.78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525118.86</v>
      </c>
      <c r="E46" s="3">
        <v>461414.52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314441.15000000002</v>
      </c>
      <c r="E50" s="4">
        <v>250736.81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314441.15000000002</v>
      </c>
      <c r="E51" s="4">
        <v>250736.81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0</v>
      </c>
      <c r="E53" s="4">
        <v>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210677.71</v>
      </c>
      <c r="E80" s="4">
        <v>210677.71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210677.71</v>
      </c>
      <c r="E81" s="4">
        <v>210677.71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0</v>
      </c>
      <c r="E126" s="3">
        <v>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0</v>
      </c>
      <c r="E133" s="4">
        <v>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0</v>
      </c>
      <c r="E134" s="4">
        <v>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0</v>
      </c>
      <c r="E145" s="3">
        <v>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0</v>
      </c>
      <c r="E146" s="4">
        <v>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0</v>
      </c>
      <c r="E147" s="4">
        <v>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460327.85</v>
      </c>
      <c r="E151" s="3">
        <v>459936.82999999996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360298.34</v>
      </c>
      <c r="E152" s="4">
        <v>359998.34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205888.33</v>
      </c>
      <c r="E153" s="4">
        <v>205888.33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119256.88</v>
      </c>
      <c r="E154" s="4">
        <v>119256.88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27204.33</v>
      </c>
      <c r="E155" s="4">
        <v>27204.33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7948.8</v>
      </c>
      <c r="E157" s="4">
        <v>7648.8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100029.51</v>
      </c>
      <c r="E158" s="4">
        <v>99938.49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0</v>
      </c>
      <c r="E159" s="4">
        <v>0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75500</v>
      </c>
      <c r="E162" s="4">
        <v>75500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880.04</v>
      </c>
      <c r="E163" s="4">
        <v>755.44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23649.47</v>
      </c>
      <c r="E164" s="4">
        <v>23683.05</v>
      </c>
    </row>
    <row r="165" spans="1:5" ht="24" customHeight="1" x14ac:dyDescent="0.2">
      <c r="A165" s="54"/>
      <c r="B165" s="54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2995874.4199999995</v>
      </c>
      <c r="E166" s="3">
        <v>3383270.2599999993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479001.70000000007</v>
      </c>
      <c r="E167" s="4">
        <v>471795.9200000001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380093.59000000008</v>
      </c>
      <c r="E168" s="4">
        <v>371940.09000000008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98908.11</v>
      </c>
      <c r="E169" s="4">
        <v>99855.830000000016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35895.320000000007</v>
      </c>
      <c r="E170" s="4">
        <v>36180.060000000005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35895.320000000007</v>
      </c>
      <c r="E171" s="4">
        <v>36180.060000000005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2029908.8899999997</v>
      </c>
      <c r="E172" s="4">
        <v>2402045.2499999995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32678.880000000001</v>
      </c>
      <c r="E173" s="4">
        <v>32798.149999999994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1997230.0099999998</v>
      </c>
      <c r="E174" s="4">
        <v>2369247.0999999996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180765.08</v>
      </c>
      <c r="E175" s="4">
        <v>233312.12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105401.16</v>
      </c>
      <c r="E176" s="4">
        <v>116261.28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15355.92</v>
      </c>
      <c r="E177" s="4">
        <v>60059.839999999997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0</v>
      </c>
      <c r="E178" s="4">
        <v>0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60008</v>
      </c>
      <c r="E179" s="4">
        <v>56991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8610.65</v>
      </c>
      <c r="E187" s="4">
        <v>8609.1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8609.1</v>
      </c>
      <c r="E192" s="4">
        <v>8609.1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1.55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33215.06</v>
      </c>
      <c r="E198" s="4">
        <v>55309.15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22040.35</v>
      </c>
      <c r="E199" s="4">
        <v>45924.44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1827</v>
      </c>
      <c r="E200" s="4">
        <v>37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9347.7099999999991</v>
      </c>
      <c r="E202" s="4">
        <v>9347.7099999999991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228477.72</v>
      </c>
      <c r="E203" s="4">
        <v>176018.66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0</v>
      </c>
      <c r="E204" s="4">
        <v>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51044.480000000003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121678.8</v>
      </c>
      <c r="E206" s="4">
        <v>120267.31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30563.06</v>
      </c>
      <c r="E207" s="4">
        <v>30563.06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2191.77</v>
      </c>
      <c r="E208" s="4">
        <v>2188.6799999999998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22999.61</v>
      </c>
      <c r="E209" s="4">
        <v>22999.61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1300853.4899999998</v>
      </c>
      <c r="E210" s="3">
        <v>834140.12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797960.45999999985</v>
      </c>
      <c r="E214" s="4">
        <v>822426.83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777019.57999999984</v>
      </c>
      <c r="E215" s="4">
        <v>801485.95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0</v>
      </c>
      <c r="E216" s="4">
        <v>0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20940.88</v>
      </c>
      <c r="E217" s="4">
        <v>20940.88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10364.98</v>
      </c>
      <c r="E221" s="4">
        <v>9641.99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0</v>
      </c>
      <c r="E222" s="4">
        <v>4473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10364.98</v>
      </c>
      <c r="E223" s="4">
        <v>5168.99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0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0</v>
      </c>
      <c r="E225" s="4">
        <v>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492528.05</v>
      </c>
      <c r="E253" s="4">
        <v>2071.3000000000002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490456.75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2071.3000000000002</v>
      </c>
      <c r="E257" s="4">
        <v>2071.3000000000002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52949.98</v>
      </c>
      <c r="E300" s="3">
        <v>52949.98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52949.98</v>
      </c>
      <c r="E307" s="4">
        <v>52949.98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52949.98</v>
      </c>
      <c r="E308" s="4">
        <v>52949.98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0</v>
      </c>
      <c r="E319" s="3">
        <v>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0</v>
      </c>
      <c r="E320" s="4">
        <v>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0</v>
      </c>
      <c r="E321" s="4">
        <v>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460327.85</v>
      </c>
      <c r="E325" s="3">
        <v>653979.81000000006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360298.34</v>
      </c>
      <c r="E326" s="4">
        <v>383914.11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205888.33</v>
      </c>
      <c r="E327" s="4">
        <v>230621.52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119256.88</v>
      </c>
      <c r="E328" s="4">
        <v>119256.88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27204.33</v>
      </c>
      <c r="E329" s="4">
        <v>26086.91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7948.8</v>
      </c>
      <c r="E331" s="4">
        <v>7948.8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100029.51</v>
      </c>
      <c r="E332" s="4">
        <v>270065.7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0</v>
      </c>
      <c r="E333" s="4">
        <v>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75500</v>
      </c>
      <c r="E336" s="4">
        <v>246206.29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880.04</v>
      </c>
      <c r="E337" s="4">
        <v>445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23649.47</v>
      </c>
      <c r="E338" s="4">
        <v>23414.41</v>
      </c>
    </row>
    <row r="339" spans="1:5" ht="24" customHeight="1" x14ac:dyDescent="0.2">
      <c r="A339" s="11"/>
      <c r="B339" s="11"/>
      <c r="C339" s="6"/>
      <c r="D339" s="48"/>
      <c r="E339" s="48"/>
    </row>
    <row r="340" spans="1:5" ht="24" customHeight="1" x14ac:dyDescent="0.2">
      <c r="A340" s="50" t="s">
        <v>0</v>
      </c>
      <c r="B340" s="50"/>
      <c r="C340" s="10" t="s">
        <v>428</v>
      </c>
      <c r="D340" s="51">
        <v>709780.79</v>
      </c>
      <c r="E340" s="51">
        <v>0</v>
      </c>
    </row>
    <row r="341" spans="1:5" ht="24" customHeight="1" x14ac:dyDescent="0.2">
      <c r="A341" s="50" t="s">
        <v>0</v>
      </c>
      <c r="B341" s="50"/>
      <c r="C341" s="10" t="s">
        <v>429</v>
      </c>
      <c r="D341" s="51">
        <v>593899.34</v>
      </c>
      <c r="E341" s="51">
        <v>0</v>
      </c>
    </row>
    <row r="342" spans="1:5" ht="24" customHeight="1" x14ac:dyDescent="0.2">
      <c r="A342" s="50" t="s">
        <v>0</v>
      </c>
      <c r="B342" s="50"/>
      <c r="C342" s="10" t="s">
        <v>430</v>
      </c>
      <c r="D342" s="51">
        <f>D340+D341+D4+D16+D23+D46+D85+D126+D145+D148+D151</f>
        <v>5775641.9899999993</v>
      </c>
      <c r="E342" s="51">
        <f>E340+E341+E4+E16+E23+E46+E85+E126+E145+E148+E151</f>
        <v>4155545.4</v>
      </c>
    </row>
    <row r="343" spans="1:5" ht="24" customHeight="1" x14ac:dyDescent="0.2">
      <c r="A343" s="52" t="s">
        <v>160</v>
      </c>
      <c r="B343" s="52"/>
      <c r="C343" s="49" t="s">
        <v>431</v>
      </c>
      <c r="D343" s="53">
        <f>D166+D210+D259+D300+D319+D322+D325</f>
        <v>4810005.7399999993</v>
      </c>
      <c r="E343" s="53">
        <f>E166+E210+E259+E300+E319+E322+E325</f>
        <v>4924340.17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Micaela</cp:lastModifiedBy>
  <cp:lastPrinted>2015-05-23T07:59:41Z</cp:lastPrinted>
  <dcterms:created xsi:type="dcterms:W3CDTF">2015-03-03T10:52:24Z</dcterms:created>
  <dcterms:modified xsi:type="dcterms:W3CDTF">2025-05-29T07:47:08Z</dcterms:modified>
</cp:coreProperties>
</file>