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30E380A0-4A83-4FBD-94AD-2668D13CC6FE}" xr6:coauthVersionLast="47" xr6:coauthVersionMax="47" xr10:uidLastSave="{00000000-0000-0000-0000-000000000000}"/>
  <bookViews>
    <workbookView xWindow="-120" yWindow="-120" windowWidth="29040" windowHeight="15720" xr2:uid="{B4DD13CD-52CA-4F49-820A-E1C16CAB9D69}"/>
  </bookViews>
  <sheets>
    <sheet name="uscite" sheetId="1" r:id="rId1"/>
  </sheets>
  <calcPr calcId="191029"/>
</workbook>
</file>

<file path=xl/calcChain.xml><?xml version="1.0" encoding="utf-8"?>
<calcChain xmlns="http://schemas.openxmlformats.org/spreadsheetml/2006/main">
  <c r="E90" i="1" l="1"/>
  <c r="D90" i="1"/>
  <c r="E45" i="1"/>
  <c r="D45" i="1"/>
  <c r="E92" i="1" l="1"/>
  <c r="D92" i="1"/>
</calcChain>
</file>

<file path=xl/sharedStrings.xml><?xml version="1.0" encoding="utf-8"?>
<sst xmlns="http://schemas.openxmlformats.org/spreadsheetml/2006/main" count="270" uniqueCount="72">
  <si>
    <t>Titolo</t>
  </si>
  <si>
    <t xml:space="preserve"> Totale spese Competenza</t>
  </si>
  <si>
    <t xml:space="preserve"> Totale spese Cassa</t>
  </si>
  <si>
    <t>1-Spese correnti</t>
  </si>
  <si>
    <t>TOTALE TITOLO 1 - Spese correnti</t>
  </si>
  <si>
    <t>2-Spese in conto capitale</t>
  </si>
  <si>
    <t>TOTALE TITOLO 2 - Spese in conto capitale</t>
  </si>
  <si>
    <t>TOTALE TITOLO 3 - Spese per rimborso di prestiti</t>
  </si>
  <si>
    <t>TOTALE TITOLO 4 - Spese per servizi per conto di terzi</t>
  </si>
  <si>
    <t>Missione</t>
  </si>
  <si>
    <t>Programma</t>
  </si>
  <si>
    <t>01- Servizi istituzionali, generali e di gestione</t>
  </si>
  <si>
    <t>03 - Gestione economica, finanziaria, programmazione e provveditorato</t>
  </si>
  <si>
    <t>02 - Segreteria generale</t>
  </si>
  <si>
    <t>04 - Gestione delle entrate tributarie e servizi fiscali</t>
  </si>
  <si>
    <t>01 - Organi istituzionali</t>
  </si>
  <si>
    <t>05 - Gestione dei beni demaniali e patrimoniali</t>
  </si>
  <si>
    <t>06 - Ufficio tecnico</t>
  </si>
  <si>
    <t>07 - Elezioni e consultazioni popolari - Anagrafe e stato civile</t>
  </si>
  <si>
    <t>08 - Statistica e sistemi informativi</t>
  </si>
  <si>
    <t>10 -Risorse umane</t>
  </si>
  <si>
    <t>11 - Altri servizi generali</t>
  </si>
  <si>
    <t>02 - Giustizia</t>
  </si>
  <si>
    <t>01 - Uffici giudiziari</t>
  </si>
  <si>
    <t>03 - Ordine pubblico e sicurezza</t>
  </si>
  <si>
    <t>01 - Polizia locale e amministrativa</t>
  </si>
  <si>
    <t>04 - Istruzione e diritto allo studio</t>
  </si>
  <si>
    <t>01 - Istruzione prescolastica</t>
  </si>
  <si>
    <t>02 - Altri ordini di istruzione non universitaria</t>
  </si>
  <si>
    <t>06 - Servizi ausiliari all'istruzione</t>
  </si>
  <si>
    <t>07 - Diritto allo studio</t>
  </si>
  <si>
    <t>05 - Tutela e valorizzazione dei beni e attività culturali</t>
  </si>
  <si>
    <t>01 - Valorizzazione dei beni di interesse storico</t>
  </si>
  <si>
    <t>02 - Attività culturali e interventi diversi nel settore culturale</t>
  </si>
  <si>
    <t>06 - Politiche giovanili, sport e tempo libero</t>
  </si>
  <si>
    <t>01 - Sport e tempo libero</t>
  </si>
  <si>
    <t>02 - Giovani</t>
  </si>
  <si>
    <t>08 - Assetto del territorio ed edilizia abitativa</t>
  </si>
  <si>
    <t>01 - Urbanistica e assetto del territorio</t>
  </si>
  <si>
    <t>02 - Edilizia residenziale pubblica e locale e piani di edilizia economicopopolare</t>
  </si>
  <si>
    <t>09 - Sviluppo sostenibile e tutela del territorio e dell'ambiente</t>
  </si>
  <si>
    <t>02 -Tutela, valorizzazione e recupero ambientale</t>
  </si>
  <si>
    <t>03 - Rifiuti</t>
  </si>
  <si>
    <t>04 - Servizio idrico integrato</t>
  </si>
  <si>
    <t>08 - Qualità dell'aria e riduzione dell'inquinamento</t>
  </si>
  <si>
    <t>10 - Trasporti e diritto alla mobilità</t>
  </si>
  <si>
    <t>05 - Viabilità e infrastrutture stradali</t>
  </si>
  <si>
    <t>11 - Soccorso civile</t>
  </si>
  <si>
    <t>01 -Sistema di protezione civile</t>
  </si>
  <si>
    <t>12 - Diritti sociali, politiche sociali e famiglia</t>
  </si>
  <si>
    <t>01  -Interventi per l'infanzia e i minori e per asili nido</t>
  </si>
  <si>
    <t>02 - Interventi per la disabilità</t>
  </si>
  <si>
    <t>03 - Interventi per gli anziani</t>
  </si>
  <si>
    <t>04 - Interventi per soggetti a rischio di esclusione sociale</t>
  </si>
  <si>
    <t>08 - Cooperazione e associazionismo</t>
  </si>
  <si>
    <t>09 - Servizio necroscopico e cimiteriale</t>
  </si>
  <si>
    <t>14 - Sviluppo economico e competitività</t>
  </si>
  <si>
    <t>02 - Commercio - reti distributive - tutela dei consumatori</t>
  </si>
  <si>
    <t>04 - Reti e altri servizi di pubblica utilità</t>
  </si>
  <si>
    <t>15 - Politiche per il lavoro e la formazione professionale</t>
  </si>
  <si>
    <t>03 - Sostegno all'occupazione</t>
  </si>
  <si>
    <t>16 - Agricoltura, politiche agroalimentari e pesca</t>
  </si>
  <si>
    <t>01 - Sviluppo del settore agricolo e del sistema agroalimentare</t>
  </si>
  <si>
    <t>17 - Energia e diversificazione delle fonti energetiche</t>
  </si>
  <si>
    <t>01 - Fonti energetiche</t>
  </si>
  <si>
    <t>20 - Fondi e accantonamenti</t>
  </si>
  <si>
    <t>01 - Fondo di riserva</t>
  </si>
  <si>
    <t>02 - Fondo crediti di dubbia esigibilità</t>
  </si>
  <si>
    <t>03 - Altri fondi</t>
  </si>
  <si>
    <t>50 - Debito pubblico</t>
  </si>
  <si>
    <t>02 - Quota capitale ammortamento mutui e prestiti obbligazionari</t>
  </si>
  <si>
    <t>03 - Ricerca e innovazione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</si>
</sst>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D2B8-5B13-489E-B428-775AB72CCD9E}">
  <dimension ref="A1:E92"/>
  <sheetViews>
    <sheetView tabSelected="1" topLeftCell="A70" workbookViewId="0">
      <selection activeCell="E91" sqref="E91"/>
    </sheetView>
  </sheetViews>
  <sheetFormatPr defaultRowHeight="15" x14ac:dyDescent="0.25"/>
  <cols>
    <col min="1" max="1" width="48.85546875" bestFit="1" customWidth="1"/>
    <col min="2" max="2" width="57.7109375" bestFit="1" customWidth="1"/>
    <col min="3" max="3" width="82.85546875" bestFit="1" customWidth="1"/>
    <col min="4" max="5" width="14.7109375" style="1" bestFit="1" customWidth="1"/>
  </cols>
  <sheetData>
    <row r="1" spans="1:5" x14ac:dyDescent="0.25">
      <c r="A1" t="s">
        <v>0</v>
      </c>
      <c r="B1" t="s">
        <v>9</v>
      </c>
      <c r="C1" t="s">
        <v>10</v>
      </c>
      <c r="D1" s="1" t="s">
        <v>1</v>
      </c>
      <c r="E1" s="1" t="s">
        <v>2</v>
      </c>
    </row>
    <row r="2" spans="1:5" x14ac:dyDescent="0.25">
      <c r="A2" t="s">
        <v>3</v>
      </c>
      <c r="B2" t="s">
        <v>11</v>
      </c>
      <c r="C2" t="s">
        <v>15</v>
      </c>
      <c r="D2" s="1">
        <v>54790.26</v>
      </c>
      <c r="E2" s="1">
        <v>68883.3</v>
      </c>
    </row>
    <row r="3" spans="1:5" x14ac:dyDescent="0.25">
      <c r="A3" t="s">
        <v>3</v>
      </c>
      <c r="B3" t="s">
        <v>11</v>
      </c>
      <c r="C3" t="s">
        <v>13</v>
      </c>
      <c r="D3" s="1">
        <v>113000</v>
      </c>
      <c r="E3" s="1">
        <v>130761.62</v>
      </c>
    </row>
    <row r="4" spans="1:5" x14ac:dyDescent="0.25">
      <c r="A4" t="s">
        <v>3</v>
      </c>
      <c r="B4" t="s">
        <v>11</v>
      </c>
      <c r="C4" t="s">
        <v>12</v>
      </c>
      <c r="D4" s="1">
        <v>80115.839999999997</v>
      </c>
      <c r="E4" s="1">
        <v>86645.75</v>
      </c>
    </row>
    <row r="5" spans="1:5" x14ac:dyDescent="0.25">
      <c r="A5" t="s">
        <v>3</v>
      </c>
      <c r="B5" t="s">
        <v>11</v>
      </c>
      <c r="C5" t="s">
        <v>14</v>
      </c>
      <c r="D5" s="1">
        <v>5500</v>
      </c>
      <c r="E5" s="1">
        <v>7692</v>
      </c>
    </row>
    <row r="6" spans="1:5" x14ac:dyDescent="0.25">
      <c r="A6" t="s">
        <v>3</v>
      </c>
      <c r="B6" t="s">
        <v>11</v>
      </c>
      <c r="C6" t="s">
        <v>16</v>
      </c>
      <c r="D6" s="1">
        <v>35067.86</v>
      </c>
      <c r="E6" s="1">
        <v>49081.74</v>
      </c>
    </row>
    <row r="7" spans="1:5" x14ac:dyDescent="0.25">
      <c r="A7" t="s">
        <v>3</v>
      </c>
      <c r="B7" t="s">
        <v>11</v>
      </c>
      <c r="C7" t="s">
        <v>17</v>
      </c>
      <c r="D7" s="1">
        <v>71500</v>
      </c>
      <c r="E7" s="1">
        <v>106733</v>
      </c>
    </row>
    <row r="8" spans="1:5" x14ac:dyDescent="0.25">
      <c r="A8" t="s">
        <v>3</v>
      </c>
      <c r="B8" t="s">
        <v>11</v>
      </c>
      <c r="C8" t="s">
        <v>18</v>
      </c>
      <c r="D8" s="1">
        <v>55700</v>
      </c>
      <c r="E8" s="1">
        <v>55700</v>
      </c>
    </row>
    <row r="9" spans="1:5" x14ac:dyDescent="0.25">
      <c r="A9" t="s">
        <v>3</v>
      </c>
      <c r="B9" t="s">
        <v>11</v>
      </c>
      <c r="C9" t="s">
        <v>19</v>
      </c>
      <c r="D9" s="1">
        <v>57427</v>
      </c>
      <c r="E9" s="1">
        <v>57427</v>
      </c>
    </row>
    <row r="10" spans="1:5" x14ac:dyDescent="0.25">
      <c r="A10" t="s">
        <v>3</v>
      </c>
      <c r="B10" t="s">
        <v>11</v>
      </c>
      <c r="C10" t="s">
        <v>20</v>
      </c>
      <c r="D10" s="1">
        <v>51450</v>
      </c>
      <c r="E10" s="1">
        <v>36727.660000000003</v>
      </c>
    </row>
    <row r="11" spans="1:5" x14ac:dyDescent="0.25">
      <c r="A11" t="s">
        <v>3</v>
      </c>
      <c r="B11" t="s">
        <v>11</v>
      </c>
      <c r="C11" t="s">
        <v>21</v>
      </c>
      <c r="D11" s="1">
        <v>101900</v>
      </c>
      <c r="E11" s="1">
        <v>126917.42</v>
      </c>
    </row>
    <row r="12" spans="1:5" x14ac:dyDescent="0.25">
      <c r="A12" t="s">
        <v>3</v>
      </c>
      <c r="B12" t="s">
        <v>22</v>
      </c>
      <c r="C12" t="s">
        <v>23</v>
      </c>
      <c r="D12" s="1">
        <v>0</v>
      </c>
      <c r="E12" s="1">
        <v>0</v>
      </c>
    </row>
    <row r="13" spans="1:5" x14ac:dyDescent="0.25">
      <c r="A13" t="s">
        <v>3</v>
      </c>
      <c r="B13" t="s">
        <v>24</v>
      </c>
      <c r="C13" t="s">
        <v>25</v>
      </c>
      <c r="D13" s="1">
        <v>44200</v>
      </c>
      <c r="E13" s="1">
        <v>66285.13</v>
      </c>
    </row>
    <row r="14" spans="1:5" x14ac:dyDescent="0.25">
      <c r="A14" t="s">
        <v>3</v>
      </c>
      <c r="B14" t="s">
        <v>26</v>
      </c>
      <c r="C14" t="s">
        <v>27</v>
      </c>
      <c r="D14" s="1">
        <v>102672.8</v>
      </c>
      <c r="E14" s="1">
        <v>164747.31</v>
      </c>
    </row>
    <row r="15" spans="1:5" x14ac:dyDescent="0.25">
      <c r="A15" t="s">
        <v>3</v>
      </c>
      <c r="B15" t="s">
        <v>26</v>
      </c>
      <c r="C15" t="s">
        <v>28</v>
      </c>
      <c r="D15" s="1">
        <v>93734.41</v>
      </c>
      <c r="E15" s="1">
        <v>115896.65</v>
      </c>
    </row>
    <row r="16" spans="1:5" x14ac:dyDescent="0.25">
      <c r="A16" t="s">
        <v>3</v>
      </c>
      <c r="B16" t="s">
        <v>26</v>
      </c>
      <c r="C16" t="s">
        <v>29</v>
      </c>
      <c r="D16" s="1">
        <v>50000</v>
      </c>
      <c r="E16" s="1">
        <v>54835.16</v>
      </c>
    </row>
    <row r="17" spans="1:5" x14ac:dyDescent="0.25">
      <c r="A17" t="s">
        <v>3</v>
      </c>
      <c r="B17" t="s">
        <v>26</v>
      </c>
      <c r="C17" t="s">
        <v>30</v>
      </c>
      <c r="D17" s="1">
        <v>0</v>
      </c>
      <c r="E17" s="1">
        <v>0</v>
      </c>
    </row>
    <row r="18" spans="1:5" x14ac:dyDescent="0.25">
      <c r="A18" t="s">
        <v>3</v>
      </c>
      <c r="B18" t="s">
        <v>31</v>
      </c>
      <c r="C18" t="s">
        <v>32</v>
      </c>
      <c r="D18" s="1">
        <v>0</v>
      </c>
      <c r="E18" s="1">
        <v>0</v>
      </c>
    </row>
    <row r="19" spans="1:5" x14ac:dyDescent="0.25">
      <c r="A19" t="s">
        <v>3</v>
      </c>
      <c r="B19" t="s">
        <v>31</v>
      </c>
      <c r="C19" t="s">
        <v>33</v>
      </c>
      <c r="D19" s="1">
        <v>52550</v>
      </c>
      <c r="E19" s="1">
        <v>55634.42</v>
      </c>
    </row>
    <row r="20" spans="1:5" x14ac:dyDescent="0.25">
      <c r="A20" t="s">
        <v>3</v>
      </c>
      <c r="B20" t="s">
        <v>34</v>
      </c>
      <c r="C20" t="s">
        <v>35</v>
      </c>
      <c r="D20" s="1">
        <v>19828.7</v>
      </c>
      <c r="E20" s="1">
        <v>19828.7</v>
      </c>
    </row>
    <row r="21" spans="1:5" x14ac:dyDescent="0.25">
      <c r="A21" t="s">
        <v>3</v>
      </c>
      <c r="B21" t="s">
        <v>34</v>
      </c>
      <c r="C21" t="s">
        <v>36</v>
      </c>
      <c r="D21" s="1">
        <v>0</v>
      </c>
      <c r="E21" s="1">
        <v>0</v>
      </c>
    </row>
    <row r="22" spans="1:5" x14ac:dyDescent="0.25">
      <c r="A22" t="s">
        <v>3</v>
      </c>
      <c r="B22" t="s">
        <v>37</v>
      </c>
      <c r="C22" t="s">
        <v>38</v>
      </c>
      <c r="D22" s="1">
        <v>400</v>
      </c>
      <c r="E22" s="1">
        <v>91025.35</v>
      </c>
    </row>
    <row r="23" spans="1:5" x14ac:dyDescent="0.25">
      <c r="A23" t="s">
        <v>3</v>
      </c>
      <c r="B23" t="s">
        <v>37</v>
      </c>
      <c r="C23" t="s">
        <v>39</v>
      </c>
      <c r="D23" s="1">
        <v>2800</v>
      </c>
      <c r="E23" s="1">
        <v>2846.61</v>
      </c>
    </row>
    <row r="24" spans="1:5" x14ac:dyDescent="0.25">
      <c r="A24" t="s">
        <v>3</v>
      </c>
      <c r="B24" t="s">
        <v>40</v>
      </c>
      <c r="C24" t="s">
        <v>41</v>
      </c>
      <c r="D24" s="1">
        <v>15674</v>
      </c>
      <c r="E24" s="1">
        <v>15796</v>
      </c>
    </row>
    <row r="25" spans="1:5" x14ac:dyDescent="0.25">
      <c r="A25" t="s">
        <v>3</v>
      </c>
      <c r="B25" t="s">
        <v>40</v>
      </c>
      <c r="C25" t="s">
        <v>42</v>
      </c>
      <c r="D25" s="1">
        <v>170000</v>
      </c>
      <c r="E25" s="1">
        <v>199443.36</v>
      </c>
    </row>
    <row r="26" spans="1:5" x14ac:dyDescent="0.25">
      <c r="A26" t="s">
        <v>3</v>
      </c>
      <c r="B26" t="s">
        <v>40</v>
      </c>
      <c r="C26" t="s">
        <v>43</v>
      </c>
      <c r="D26" s="1">
        <v>146779.4</v>
      </c>
      <c r="E26" s="1">
        <v>178937.25</v>
      </c>
    </row>
    <row r="27" spans="1:5" x14ac:dyDescent="0.25">
      <c r="A27" t="s">
        <v>3</v>
      </c>
      <c r="B27" t="s">
        <v>40</v>
      </c>
      <c r="C27" t="s">
        <v>44</v>
      </c>
      <c r="D27" s="1">
        <v>7000</v>
      </c>
      <c r="E27" s="1">
        <v>12100</v>
      </c>
    </row>
    <row r="28" spans="1:5" x14ac:dyDescent="0.25">
      <c r="A28" t="s">
        <v>3</v>
      </c>
      <c r="B28" t="s">
        <v>45</v>
      </c>
      <c r="C28" t="s">
        <v>46</v>
      </c>
      <c r="D28" s="1">
        <v>163538.57999999999</v>
      </c>
      <c r="E28" s="1">
        <v>210657.2</v>
      </c>
    </row>
    <row r="29" spans="1:5" x14ac:dyDescent="0.25">
      <c r="A29" t="s">
        <v>3</v>
      </c>
      <c r="B29" t="s">
        <v>47</v>
      </c>
      <c r="C29" t="s">
        <v>48</v>
      </c>
      <c r="D29" s="1">
        <v>5500</v>
      </c>
      <c r="E29" s="1">
        <v>6486.4</v>
      </c>
    </row>
    <row r="30" spans="1:5" x14ac:dyDescent="0.25">
      <c r="A30" t="s">
        <v>3</v>
      </c>
      <c r="B30" t="s">
        <v>49</v>
      </c>
      <c r="C30" t="s">
        <v>50</v>
      </c>
      <c r="D30" s="1">
        <v>111600</v>
      </c>
      <c r="E30" s="1">
        <v>143525.16</v>
      </c>
    </row>
    <row r="31" spans="1:5" x14ac:dyDescent="0.25">
      <c r="A31" t="s">
        <v>3</v>
      </c>
      <c r="B31" t="s">
        <v>49</v>
      </c>
      <c r="C31" t="s">
        <v>51</v>
      </c>
      <c r="D31" s="1">
        <v>0</v>
      </c>
      <c r="E31" s="1">
        <v>0</v>
      </c>
    </row>
    <row r="32" spans="1:5" x14ac:dyDescent="0.25">
      <c r="A32" t="s">
        <v>3</v>
      </c>
      <c r="B32" t="s">
        <v>49</v>
      </c>
      <c r="C32" t="s">
        <v>52</v>
      </c>
      <c r="D32" s="1">
        <v>44980</v>
      </c>
      <c r="E32" s="1">
        <v>49854.57</v>
      </c>
    </row>
    <row r="33" spans="1:5" x14ac:dyDescent="0.25">
      <c r="A33" t="s">
        <v>3</v>
      </c>
      <c r="B33" t="s">
        <v>49</v>
      </c>
      <c r="C33" t="s">
        <v>53</v>
      </c>
      <c r="D33" s="1">
        <v>0</v>
      </c>
      <c r="E33" s="1">
        <v>771.06</v>
      </c>
    </row>
    <row r="34" spans="1:5" x14ac:dyDescent="0.25">
      <c r="A34" t="s">
        <v>3</v>
      </c>
      <c r="B34" t="s">
        <v>49</v>
      </c>
      <c r="C34" t="s">
        <v>54</v>
      </c>
      <c r="D34" s="1">
        <v>0</v>
      </c>
      <c r="E34" s="1">
        <v>0</v>
      </c>
    </row>
    <row r="35" spans="1:5" x14ac:dyDescent="0.25">
      <c r="A35" t="s">
        <v>3</v>
      </c>
      <c r="B35" t="s">
        <v>49</v>
      </c>
      <c r="C35" t="s">
        <v>55</v>
      </c>
      <c r="D35" s="1">
        <v>2384.41</v>
      </c>
      <c r="E35" s="1">
        <v>2438.7800000000002</v>
      </c>
    </row>
    <row r="36" spans="1:5" x14ac:dyDescent="0.25">
      <c r="A36" t="s">
        <v>3</v>
      </c>
      <c r="B36" t="s">
        <v>56</v>
      </c>
      <c r="C36" t="s">
        <v>57</v>
      </c>
      <c r="D36" s="1">
        <v>3500</v>
      </c>
      <c r="E36" s="1">
        <v>3500</v>
      </c>
    </row>
    <row r="37" spans="1:5" x14ac:dyDescent="0.25">
      <c r="A37" t="s">
        <v>3</v>
      </c>
      <c r="B37" t="s">
        <v>56</v>
      </c>
      <c r="C37" t="s">
        <v>58</v>
      </c>
      <c r="D37" s="1">
        <v>31100</v>
      </c>
      <c r="E37" s="1">
        <v>47915.12</v>
      </c>
    </row>
    <row r="38" spans="1:5" x14ac:dyDescent="0.25">
      <c r="A38" t="s">
        <v>3</v>
      </c>
      <c r="B38" t="s">
        <v>59</v>
      </c>
      <c r="C38" t="s">
        <v>60</v>
      </c>
      <c r="D38" s="1">
        <v>8980</v>
      </c>
      <c r="E38" s="1">
        <v>8980</v>
      </c>
    </row>
    <row r="39" spans="1:5" x14ac:dyDescent="0.25">
      <c r="A39" t="s">
        <v>3</v>
      </c>
      <c r="B39" t="s">
        <v>61</v>
      </c>
      <c r="C39" t="s">
        <v>62</v>
      </c>
      <c r="D39" s="1">
        <v>2500</v>
      </c>
      <c r="E39" s="1">
        <v>2500</v>
      </c>
    </row>
    <row r="40" spans="1:5" x14ac:dyDescent="0.25">
      <c r="A40" t="s">
        <v>3</v>
      </c>
      <c r="B40" t="s">
        <v>63</v>
      </c>
      <c r="C40" t="s">
        <v>64</v>
      </c>
      <c r="D40" s="1">
        <v>0</v>
      </c>
      <c r="E40" s="1">
        <v>0</v>
      </c>
    </row>
    <row r="41" spans="1:5" x14ac:dyDescent="0.25">
      <c r="A41" t="s">
        <v>3</v>
      </c>
      <c r="B41" t="s">
        <v>65</v>
      </c>
      <c r="C41" t="s">
        <v>66</v>
      </c>
      <c r="D41" s="1">
        <v>8757.93</v>
      </c>
      <c r="E41" s="1">
        <v>8757.93</v>
      </c>
    </row>
    <row r="42" spans="1:5" x14ac:dyDescent="0.25">
      <c r="A42" t="s">
        <v>3</v>
      </c>
      <c r="B42" t="s">
        <v>65</v>
      </c>
      <c r="C42" t="s">
        <v>67</v>
      </c>
      <c r="D42" s="1">
        <v>77487.03</v>
      </c>
      <c r="E42" s="1">
        <v>77487.03</v>
      </c>
    </row>
    <row r="43" spans="1:5" x14ac:dyDescent="0.25">
      <c r="A43" t="s">
        <v>3</v>
      </c>
      <c r="B43" t="s">
        <v>65</v>
      </c>
      <c r="C43" t="s">
        <v>68</v>
      </c>
      <c r="D43" s="1">
        <v>12000</v>
      </c>
      <c r="E43" s="1">
        <v>12000</v>
      </c>
    </row>
    <row r="44" spans="1:5" x14ac:dyDescent="0.25">
      <c r="A44" t="s">
        <v>3</v>
      </c>
      <c r="B44" t="s">
        <v>69</v>
      </c>
      <c r="C44" t="s">
        <v>70</v>
      </c>
      <c r="D44" s="1">
        <v>35733.94</v>
      </c>
      <c r="E44" s="1">
        <v>37599.339999999997</v>
      </c>
    </row>
    <row r="45" spans="1:5" x14ac:dyDescent="0.25">
      <c r="A45" t="s">
        <v>4</v>
      </c>
      <c r="D45" s="1">
        <f>SUM(D2:D44)</f>
        <v>1840152.16</v>
      </c>
      <c r="E45" s="1">
        <f>SUM(E2:E44)</f>
        <v>2316418.0199999991</v>
      </c>
    </row>
    <row r="46" spans="1:5" x14ac:dyDescent="0.25">
      <c r="A46" t="s">
        <v>5</v>
      </c>
      <c r="B46" t="s">
        <v>11</v>
      </c>
      <c r="C46" t="s">
        <v>15</v>
      </c>
      <c r="D46" s="1">
        <v>0</v>
      </c>
      <c r="E46" s="1">
        <v>0</v>
      </c>
    </row>
    <row r="47" spans="1:5" x14ac:dyDescent="0.25">
      <c r="A47" t="s">
        <v>5</v>
      </c>
      <c r="B47" t="s">
        <v>11</v>
      </c>
      <c r="C47" t="s">
        <v>13</v>
      </c>
      <c r="D47" s="1">
        <v>42520</v>
      </c>
      <c r="E47" s="1">
        <v>49658</v>
      </c>
    </row>
    <row r="48" spans="1:5" x14ac:dyDescent="0.25">
      <c r="A48" t="s">
        <v>5</v>
      </c>
      <c r="B48" t="s">
        <v>11</v>
      </c>
      <c r="C48" t="s">
        <v>12</v>
      </c>
      <c r="D48" s="1">
        <v>0</v>
      </c>
      <c r="E48" s="1">
        <v>0</v>
      </c>
    </row>
    <row r="49" spans="1:5" x14ac:dyDescent="0.25">
      <c r="A49" t="s">
        <v>5</v>
      </c>
      <c r="B49" t="s">
        <v>11</v>
      </c>
      <c r="C49" t="s">
        <v>14</v>
      </c>
      <c r="D49" s="1">
        <v>0</v>
      </c>
      <c r="E49" s="1">
        <v>0</v>
      </c>
    </row>
    <row r="50" spans="1:5" x14ac:dyDescent="0.25">
      <c r="A50" t="s">
        <v>5</v>
      </c>
      <c r="B50" t="s">
        <v>11</v>
      </c>
      <c r="C50" t="s">
        <v>16</v>
      </c>
      <c r="D50" s="1">
        <v>2500</v>
      </c>
      <c r="E50" s="1">
        <v>2500</v>
      </c>
    </row>
    <row r="51" spans="1:5" x14ac:dyDescent="0.25">
      <c r="A51" t="s">
        <v>5</v>
      </c>
      <c r="B51" t="s">
        <v>11</v>
      </c>
      <c r="C51" t="s">
        <v>17</v>
      </c>
      <c r="D51" s="1">
        <v>243850</v>
      </c>
      <c r="E51" s="1">
        <v>252139.56</v>
      </c>
    </row>
    <row r="52" spans="1:5" x14ac:dyDescent="0.25">
      <c r="A52" t="s">
        <v>5</v>
      </c>
      <c r="B52" t="s">
        <v>11</v>
      </c>
      <c r="C52" t="s">
        <v>18</v>
      </c>
      <c r="D52" s="1">
        <v>0</v>
      </c>
      <c r="E52" s="1">
        <v>0</v>
      </c>
    </row>
    <row r="53" spans="1:5" x14ac:dyDescent="0.25">
      <c r="A53" t="s">
        <v>5</v>
      </c>
      <c r="B53" t="s">
        <v>11</v>
      </c>
      <c r="C53" t="s">
        <v>19</v>
      </c>
      <c r="D53" s="1">
        <v>0</v>
      </c>
      <c r="E53" s="1">
        <v>0</v>
      </c>
    </row>
    <row r="54" spans="1:5" x14ac:dyDescent="0.25">
      <c r="A54" t="s">
        <v>5</v>
      </c>
      <c r="B54" t="s">
        <v>11</v>
      </c>
      <c r="C54" t="s">
        <v>20</v>
      </c>
      <c r="D54" s="1">
        <v>0</v>
      </c>
      <c r="E54" s="1">
        <v>0</v>
      </c>
    </row>
    <row r="55" spans="1:5" x14ac:dyDescent="0.25">
      <c r="A55" t="s">
        <v>5</v>
      </c>
      <c r="B55" t="s">
        <v>11</v>
      </c>
      <c r="C55" t="s">
        <v>21</v>
      </c>
      <c r="D55" s="1">
        <v>10000</v>
      </c>
      <c r="E55" s="1">
        <v>10000</v>
      </c>
    </row>
    <row r="56" spans="1:5" x14ac:dyDescent="0.25">
      <c r="A56" t="s">
        <v>5</v>
      </c>
      <c r="B56" t="s">
        <v>22</v>
      </c>
      <c r="C56" t="s">
        <v>23</v>
      </c>
      <c r="D56" s="1">
        <v>0</v>
      </c>
      <c r="E56" s="1">
        <v>0</v>
      </c>
    </row>
    <row r="57" spans="1:5" x14ac:dyDescent="0.25">
      <c r="A57" t="s">
        <v>5</v>
      </c>
      <c r="B57" t="s">
        <v>24</v>
      </c>
      <c r="C57" t="s">
        <v>25</v>
      </c>
      <c r="D57" s="1">
        <v>0</v>
      </c>
      <c r="E57" s="1">
        <v>0</v>
      </c>
    </row>
    <row r="58" spans="1:5" x14ac:dyDescent="0.25">
      <c r="A58" t="s">
        <v>5</v>
      </c>
      <c r="B58" t="s">
        <v>26</v>
      </c>
      <c r="C58" t="s">
        <v>27</v>
      </c>
      <c r="D58" s="1">
        <v>272071.27</v>
      </c>
      <c r="E58" s="1">
        <v>285952.51</v>
      </c>
    </row>
    <row r="59" spans="1:5" x14ac:dyDescent="0.25">
      <c r="A59" t="s">
        <v>5</v>
      </c>
      <c r="B59" t="s">
        <v>26</v>
      </c>
      <c r="C59" t="s">
        <v>28</v>
      </c>
      <c r="D59" s="1">
        <v>0</v>
      </c>
      <c r="E59" s="1">
        <v>0</v>
      </c>
    </row>
    <row r="60" spans="1:5" x14ac:dyDescent="0.25">
      <c r="A60" t="s">
        <v>5</v>
      </c>
      <c r="B60" t="s">
        <v>26</v>
      </c>
      <c r="C60" t="s">
        <v>29</v>
      </c>
      <c r="D60" s="1">
        <v>0</v>
      </c>
      <c r="E60" s="1">
        <v>0</v>
      </c>
    </row>
    <row r="61" spans="1:5" x14ac:dyDescent="0.25">
      <c r="A61" t="s">
        <v>5</v>
      </c>
      <c r="B61" t="s">
        <v>26</v>
      </c>
      <c r="C61" t="s">
        <v>30</v>
      </c>
      <c r="D61" s="1">
        <v>0</v>
      </c>
      <c r="E61" s="1">
        <v>0</v>
      </c>
    </row>
    <row r="62" spans="1:5" x14ac:dyDescent="0.25">
      <c r="A62" t="s">
        <v>5</v>
      </c>
      <c r="B62" t="s">
        <v>31</v>
      </c>
      <c r="C62" t="s">
        <v>32</v>
      </c>
      <c r="D62" s="1">
        <v>528080</v>
      </c>
      <c r="E62" s="1">
        <v>528080</v>
      </c>
    </row>
    <row r="63" spans="1:5" x14ac:dyDescent="0.25">
      <c r="A63" t="s">
        <v>5</v>
      </c>
      <c r="B63" t="s">
        <v>31</v>
      </c>
      <c r="C63" t="s">
        <v>33</v>
      </c>
      <c r="D63" s="1">
        <v>1000</v>
      </c>
      <c r="E63" s="1">
        <v>1000</v>
      </c>
    </row>
    <row r="64" spans="1:5" x14ac:dyDescent="0.25">
      <c r="A64" t="s">
        <v>5</v>
      </c>
      <c r="B64" t="s">
        <v>34</v>
      </c>
      <c r="C64" t="s">
        <v>35</v>
      </c>
      <c r="D64" s="1">
        <v>0</v>
      </c>
      <c r="E64" s="1">
        <v>130589.75999999999</v>
      </c>
    </row>
    <row r="65" spans="1:5" x14ac:dyDescent="0.25">
      <c r="A65" t="s">
        <v>5</v>
      </c>
      <c r="B65" t="s">
        <v>34</v>
      </c>
      <c r="C65" t="s">
        <v>36</v>
      </c>
      <c r="D65" s="1">
        <v>0</v>
      </c>
      <c r="E65" s="1">
        <v>0</v>
      </c>
    </row>
    <row r="66" spans="1:5" x14ac:dyDescent="0.25">
      <c r="A66" t="s">
        <v>5</v>
      </c>
      <c r="B66" t="s">
        <v>37</v>
      </c>
      <c r="C66" t="s">
        <v>38</v>
      </c>
      <c r="D66" s="1">
        <v>1539368.5</v>
      </c>
      <c r="E66" s="1">
        <v>1958259.1</v>
      </c>
    </row>
    <row r="67" spans="1:5" x14ac:dyDescent="0.25">
      <c r="A67" t="s">
        <v>5</v>
      </c>
      <c r="B67" t="s">
        <v>37</v>
      </c>
      <c r="C67" t="s">
        <v>39</v>
      </c>
      <c r="D67" s="1">
        <v>0</v>
      </c>
      <c r="E67" s="1">
        <v>0</v>
      </c>
    </row>
    <row r="68" spans="1:5" x14ac:dyDescent="0.25">
      <c r="A68" t="s">
        <v>5</v>
      </c>
      <c r="B68" t="s">
        <v>40</v>
      </c>
      <c r="C68" t="s">
        <v>41</v>
      </c>
      <c r="D68" s="1">
        <v>0</v>
      </c>
      <c r="E68" s="1">
        <v>3135.22</v>
      </c>
    </row>
    <row r="69" spans="1:5" x14ac:dyDescent="0.25">
      <c r="A69" t="s">
        <v>5</v>
      </c>
      <c r="B69" t="s">
        <v>40</v>
      </c>
      <c r="C69" t="s">
        <v>42</v>
      </c>
      <c r="D69" s="1">
        <v>0</v>
      </c>
      <c r="E69" s="1">
        <v>0</v>
      </c>
    </row>
    <row r="70" spans="1:5" x14ac:dyDescent="0.25">
      <c r="A70" t="s">
        <v>5</v>
      </c>
      <c r="B70" t="s">
        <v>40</v>
      </c>
      <c r="C70" t="s">
        <v>43</v>
      </c>
      <c r="D70" s="1">
        <v>40435</v>
      </c>
      <c r="E70" s="1">
        <v>41540.29</v>
      </c>
    </row>
    <row r="71" spans="1:5" x14ac:dyDescent="0.25">
      <c r="A71" t="s">
        <v>5</v>
      </c>
      <c r="B71" t="s">
        <v>40</v>
      </c>
      <c r="C71" t="s">
        <v>44</v>
      </c>
      <c r="D71" s="1">
        <v>0</v>
      </c>
      <c r="E71" s="1">
        <v>0</v>
      </c>
    </row>
    <row r="72" spans="1:5" x14ac:dyDescent="0.25">
      <c r="A72" t="s">
        <v>5</v>
      </c>
      <c r="B72" t="s">
        <v>45</v>
      </c>
      <c r="C72" t="s">
        <v>46</v>
      </c>
      <c r="D72" s="1">
        <v>2886092.5</v>
      </c>
      <c r="E72" s="1">
        <v>2923292.5</v>
      </c>
    </row>
    <row r="73" spans="1:5" x14ac:dyDescent="0.25">
      <c r="A73" t="s">
        <v>5</v>
      </c>
      <c r="B73" t="s">
        <v>47</v>
      </c>
      <c r="C73" t="s">
        <v>48</v>
      </c>
      <c r="D73" s="1">
        <v>0</v>
      </c>
      <c r="E73" s="1">
        <v>0</v>
      </c>
    </row>
    <row r="74" spans="1:5" x14ac:dyDescent="0.25">
      <c r="A74" t="s">
        <v>5</v>
      </c>
      <c r="B74" t="s">
        <v>49</v>
      </c>
      <c r="C74" t="s">
        <v>50</v>
      </c>
      <c r="D74" s="1">
        <v>0</v>
      </c>
      <c r="E74" s="1">
        <v>0</v>
      </c>
    </row>
    <row r="75" spans="1:5" x14ac:dyDescent="0.25">
      <c r="A75" t="s">
        <v>5</v>
      </c>
      <c r="B75" t="s">
        <v>49</v>
      </c>
      <c r="C75" t="s">
        <v>51</v>
      </c>
      <c r="D75" s="1">
        <v>0</v>
      </c>
      <c r="E75" s="1">
        <v>0</v>
      </c>
    </row>
    <row r="76" spans="1:5" x14ac:dyDescent="0.25">
      <c r="A76" t="s">
        <v>5</v>
      </c>
      <c r="B76" t="s">
        <v>49</v>
      </c>
      <c r="C76" t="s">
        <v>52</v>
      </c>
      <c r="D76" s="1">
        <v>15000</v>
      </c>
      <c r="E76" s="1">
        <v>15000</v>
      </c>
    </row>
    <row r="77" spans="1:5" x14ac:dyDescent="0.25">
      <c r="A77" t="s">
        <v>5</v>
      </c>
      <c r="B77" t="s">
        <v>49</v>
      </c>
      <c r="C77" t="s">
        <v>53</v>
      </c>
      <c r="D77" s="1">
        <v>0</v>
      </c>
      <c r="E77" s="1">
        <v>0</v>
      </c>
    </row>
    <row r="78" spans="1:5" x14ac:dyDescent="0.25">
      <c r="A78" t="s">
        <v>5</v>
      </c>
      <c r="B78" t="s">
        <v>49</v>
      </c>
      <c r="C78" t="s">
        <v>54</v>
      </c>
      <c r="D78" s="1">
        <v>0</v>
      </c>
      <c r="E78" s="1">
        <v>0</v>
      </c>
    </row>
    <row r="79" spans="1:5" x14ac:dyDescent="0.25">
      <c r="A79" t="s">
        <v>5</v>
      </c>
      <c r="B79" t="s">
        <v>49</v>
      </c>
      <c r="C79" t="s">
        <v>55</v>
      </c>
      <c r="D79" s="1">
        <v>0</v>
      </c>
      <c r="E79" s="1">
        <v>1251.07</v>
      </c>
    </row>
    <row r="80" spans="1:5" x14ac:dyDescent="0.25">
      <c r="A80" t="s">
        <v>5</v>
      </c>
      <c r="B80" t="s">
        <v>56</v>
      </c>
      <c r="C80" t="s">
        <v>57</v>
      </c>
      <c r="D80" s="1">
        <v>0</v>
      </c>
      <c r="E80" s="1">
        <v>0</v>
      </c>
    </row>
    <row r="81" spans="1:5" x14ac:dyDescent="0.25">
      <c r="A81" t="s">
        <v>5</v>
      </c>
      <c r="B81" t="s">
        <v>56</v>
      </c>
      <c r="C81" t="s">
        <v>71</v>
      </c>
      <c r="D81" s="1">
        <v>149260</v>
      </c>
      <c r="E81" s="1">
        <v>156187.85999999999</v>
      </c>
    </row>
    <row r="82" spans="1:5" x14ac:dyDescent="0.25">
      <c r="A82" t="s">
        <v>5</v>
      </c>
      <c r="B82" t="s">
        <v>56</v>
      </c>
      <c r="C82" t="s">
        <v>58</v>
      </c>
      <c r="D82" s="1">
        <v>0</v>
      </c>
      <c r="E82" s="1">
        <v>0</v>
      </c>
    </row>
    <row r="83" spans="1:5" x14ac:dyDescent="0.25">
      <c r="A83" t="s">
        <v>5</v>
      </c>
      <c r="B83" t="s">
        <v>59</v>
      </c>
      <c r="C83" t="s">
        <v>60</v>
      </c>
      <c r="D83" s="1">
        <v>0</v>
      </c>
      <c r="E83" s="1">
        <v>0</v>
      </c>
    </row>
    <row r="84" spans="1:5" x14ac:dyDescent="0.25">
      <c r="A84" t="s">
        <v>5</v>
      </c>
      <c r="B84" t="s">
        <v>61</v>
      </c>
      <c r="C84" t="s">
        <v>62</v>
      </c>
      <c r="D84" s="1">
        <v>222533.6</v>
      </c>
      <c r="E84" s="1">
        <v>222533.6</v>
      </c>
    </row>
    <row r="85" spans="1:5" x14ac:dyDescent="0.25">
      <c r="A85" t="s">
        <v>5</v>
      </c>
      <c r="B85" t="s">
        <v>63</v>
      </c>
      <c r="C85" t="s">
        <v>64</v>
      </c>
      <c r="D85" s="1">
        <v>176416.23</v>
      </c>
      <c r="E85" s="1">
        <v>179053.33</v>
      </c>
    </row>
    <row r="86" spans="1:5" x14ac:dyDescent="0.25">
      <c r="A86" t="s">
        <v>5</v>
      </c>
      <c r="B86" t="s">
        <v>65</v>
      </c>
      <c r="C86" t="s">
        <v>66</v>
      </c>
      <c r="D86" s="1">
        <v>0</v>
      </c>
      <c r="E86" s="1">
        <v>0</v>
      </c>
    </row>
    <row r="87" spans="1:5" x14ac:dyDescent="0.25">
      <c r="A87" t="s">
        <v>5</v>
      </c>
      <c r="B87" t="s">
        <v>65</v>
      </c>
      <c r="C87" t="s">
        <v>67</v>
      </c>
      <c r="D87" s="1">
        <v>0</v>
      </c>
      <c r="E87" s="1">
        <v>0</v>
      </c>
    </row>
    <row r="88" spans="1:5" x14ac:dyDescent="0.25">
      <c r="A88" t="s">
        <v>5</v>
      </c>
      <c r="B88" t="s">
        <v>65</v>
      </c>
      <c r="C88" t="s">
        <v>68</v>
      </c>
      <c r="D88" s="1">
        <v>0</v>
      </c>
      <c r="E88" s="1">
        <v>0</v>
      </c>
    </row>
    <row r="89" spans="1:5" x14ac:dyDescent="0.25">
      <c r="A89" t="s">
        <v>5</v>
      </c>
      <c r="B89" t="s">
        <v>69</v>
      </c>
      <c r="C89" t="s">
        <v>70</v>
      </c>
      <c r="D89" s="1">
        <v>0</v>
      </c>
      <c r="E89" s="1">
        <v>0</v>
      </c>
    </row>
    <row r="90" spans="1:5" x14ac:dyDescent="0.25">
      <c r="A90" t="s">
        <v>6</v>
      </c>
      <c r="D90" s="1">
        <f>SUM(D46:D89)</f>
        <v>6129127.0999999996</v>
      </c>
      <c r="E90" s="1">
        <f>SUM(E46:E89)</f>
        <v>6760172.8000000007</v>
      </c>
    </row>
    <row r="91" spans="1:5" x14ac:dyDescent="0.25">
      <c r="A91" t="s">
        <v>7</v>
      </c>
      <c r="D91" s="1">
        <v>505150</v>
      </c>
      <c r="E91" s="1">
        <v>584473.84</v>
      </c>
    </row>
    <row r="92" spans="1:5" x14ac:dyDescent="0.25">
      <c r="A92" t="s">
        <v>8</v>
      </c>
      <c r="D92" s="1">
        <f>+D45+D90+D91</f>
        <v>8474429.2599999998</v>
      </c>
      <c r="E92" s="1">
        <f>+E45+E90+E91</f>
        <v>9661064.6600000001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2025-05-29T09:10:22Z</dcterms:created>
  <dcterms:modified xsi:type="dcterms:W3CDTF">2025-05-29T10:48:23Z</dcterms:modified>
</cp:coreProperties>
</file>