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E:\EXT\RF\"/>
    </mc:Choice>
  </mc:AlternateContent>
  <xr:revisionPtr revIDLastSave="0" documentId="8_{AB57E932-9214-4DFD-960C-EEC40F48BBB7}" xr6:coauthVersionLast="47" xr6:coauthVersionMax="47" xr10:uidLastSave="{00000000-0000-0000-0000-000000000000}"/>
  <bookViews>
    <workbookView xWindow="-15" yWindow="-735" windowWidth="28830" windowHeight="15885" firstSheet="4" activeTab="4" xr2:uid="{E33777AB-41A4-4320-BA6E-E244E41E7BB4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91029" fullCalcOnLoad="1" iterateDelta="1E-4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G9" i="1" l="1"/>
  <c r="H9" i="1"/>
  <c r="G17" i="1"/>
  <c r="H17" i="1"/>
  <c r="G25" i="1"/>
  <c r="H25" i="1"/>
  <c r="G34" i="1"/>
  <c r="H34" i="1"/>
  <c r="G41" i="1"/>
  <c r="G45" i="1" s="1"/>
  <c r="H41" i="1"/>
  <c r="G9" i="2"/>
  <c r="H9" i="2"/>
  <c r="G17" i="2"/>
  <c r="H17" i="2"/>
  <c r="G25" i="2"/>
  <c r="H25" i="2"/>
  <c r="G34" i="2"/>
  <c r="H34" i="2"/>
  <c r="G41" i="2"/>
  <c r="H41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AE32" i="3" s="1"/>
  <c r="X32" i="3"/>
  <c r="Y32" i="3"/>
  <c r="Z32" i="3"/>
  <c r="AA32" i="3"/>
  <c r="AB32" i="3"/>
  <c r="AF32" i="3" s="1"/>
  <c r="AC32" i="3"/>
  <c r="AD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D342" i="5"/>
  <c r="E342" i="5"/>
  <c r="D343" i="5"/>
  <c r="E343" i="5"/>
  <c r="AF32" i="4" l="1"/>
  <c r="G45" i="2"/>
  <c r="H45" i="1"/>
  <c r="AE32" i="4"/>
  <c r="H45" i="2"/>
</calcChain>
</file>

<file path=xl/sharedStrings.xml><?xml version="1.0" encoding="utf-8"?>
<sst xmlns="http://purl.oclc.org/ooxml/spreadsheetml/main" count="1286" uniqueCount="440">
  <si>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</si>
  <si>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</si>
  <si>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</si>
  <si>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</si>
  <si>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</si>
  <si>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</si>
  <si>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</si>
  <si>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</si>
  <si>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</si>
  <si>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</si>
  <si>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</si>
  <si>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</si>
  <si>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</si>
  <si>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</si>
  <si>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</si>
  <si>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</si>
  <si>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</si>
  <si>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</si>
  <si>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</si>
  <si>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</si>
  <si>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</si>
  <si>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</si>
  <si>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</si>
  <si>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</si>
  <si>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</si>
  <si>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</si>
  <si>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</si>
  <si>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</si>
  <si>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</si>
  <si>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</si>
  <si>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</si>
  <si>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</si>
  <si>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</si>
  <si>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</si>
  <si>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</si>
  <si>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</si>
  <si>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</si>
  <si>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</si>
  <si>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</si>
  <si>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</si>
  <si>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</si>
  <si>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</si>
  <si>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</si>
  <si>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</si>
  <si>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</si>
  <si>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</si>
  <si>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</si>
  <si>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</si>
  <si>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</si>
  <si>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</si>
  <si>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</si>
  <si>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</si>
  <si>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</si>
  <si>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</si>
  <si>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</si>
  <si>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</si>
  <si>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</si>
  <si>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</si>
  <si>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</si>
  <si>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</si>
  <si>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</si>
  <si>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</si>
  <si>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</si>
  <si>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</si>
  <si>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</si>
  <si>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</si>
  <si>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</si>
  <si>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</si>
  <si>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</si>
  <si>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</si>
  <si>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</si>
  <si>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</si>
  <si>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</si>
  <si>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</si>
  <si>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</si>
  <si>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</si>
  <si>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</si>
  <si>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</si>
  <si>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</si>
  <si>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</si>
  <si>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</si>
  <si>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</si>
  <si>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</si>
  <si>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</si>
  <si>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</si>
  <si>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</si>
  <si>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</si>
  <si>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</si>
  <si>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</si>
  <si>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</si>
  <si>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</si>
  <si>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</si>
  <si>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</si>
  <si>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</si>
  <si>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</si>
  <si>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</si>
  <si>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</si>
  <si>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</si>
  <si>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</si>
  <si>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</si>
  <si>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</si>
  <si>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</si>
  <si>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</si>
  <si>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</si>
  <si>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</si>
  <si>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</si>
  <si>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</si>
  <si>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</si>
  <si>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</si>
  <si>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</si>
  <si>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</si>
  <si>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</si>
  <si>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</si>
  <si>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</si>
  <si>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</si>
  <si>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</si>
  <si>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</si>
  <si>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</si>
  <si>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</si>
  <si>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</si>
  <si>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</si>
  <si>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</si>
  <si>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</si>
  <si>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</si>
  <si>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</si>
  <si>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</si>
  <si>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</si>
  <si>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</si>
  <si>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</si>
  <si>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</si>
  <si>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</si>
  <si>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</si>
  <si>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</si>
  <si>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</si>
  <si>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</si>
  <si>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</si>
  <si>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</si>
  <si>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</si>
  <si>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</si>
  <si>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</si>
  <si>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</si>
  <si>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</si>
  <si>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</si>
  <si>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</si>
  <si>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</si>
  <si>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</si>
  <si>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</si>
  <si>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</si>
  <si>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</si>
  <si>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</si>
  <si>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</si>
  <si>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</si>
  <si>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</si>
  <si>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</si>
  <si>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</si>
  <si>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</si>
  <si>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</si>
  <si>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</si>
  <si>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</si>
  <si>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</si>
  <si>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</si>
  <si>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</si>
  <si>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</si>
  <si>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</si>
  <si>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</si>
  <si>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</si>
  <si>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</si>
  <si>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</si>
  <si>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</si>
  <si>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</si>
  <si>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</si>
  <si>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</si>
  <si>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</si>
  <si>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</si>
  <si>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</si>
  <si>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</si>
  <si>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</si>
  <si>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</si>
  <si>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</si>
  <si>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</si>
  <si>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</si>
  <si>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</si>
  <si>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</si>
  <si>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</si>
  <si>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</si>
  <si>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</si>
  <si>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</si>
  <si>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</si>
  <si>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</si>
  <si>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</si>
  <si>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</si>
  <si>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</si>
  <si>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</si>
  <si>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</si>
  <si>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</si>
  <si>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</si>
  <si>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</si>
  <si>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</si>
  <si>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</si>
  <si>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</si>
  <si>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</si>
  <si>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</si>
  <si>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</si>
  <si>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</si>
  <si>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</si>
  <si>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</si>
  <si>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</si>
  <si>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</si>
  <si>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</si>
  <si>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</si>
  <si>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</si>
  <si>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</si>
  <si>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</si>
  <si>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</si>
  <si>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</si>
  <si>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</si>
  <si>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</si>
  <si>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</si>
  <si>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</si>
  <si>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</si>
  <si>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</si>
  <si>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</si>
  <si>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</si>
  <si>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</si>
  <si>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</si>
  <si>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</si>
  <si>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</si>
  <si>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</si>
  <si>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</si>
  <si>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</si>
  <si>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</si>
  <si>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</si>
  <si>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</si>
  <si>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</si>
  <si>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</si>
  <si>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</si>
  <si>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</si>
  <si>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</si>
  <si>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</si>
  <si>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</si>
  <si>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</si>
  <si>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</si>
  <si>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</si>
  <si>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</si>
  <si>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</si>
  <si>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</si>
  <si>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</si>
  <si>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</si>
  <si>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</si>
  <si>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</si>
  <si>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</si>
  <si>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</si>
  <si>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</si>
  <si>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</si>
  <si>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</si>
  <si>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</si>
  <si>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</si>
  <si>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</si>
  <si>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</si>
  <si>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</si>
  <si>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</si>
  <si>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</si>
  <si>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</si>
  <si>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</si>
  <si>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</si>
  <si>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</si>
  <si>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</si>
  <si>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</si>
  <si>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</si>
  <si>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</si>
  <si>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</si>
  <si>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</si>
  <si>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</si>
  <si>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</si>
  <si>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</si>
  <si>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</si>
  <si>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</si>
  <si>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</si>
  <si>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</si>
  <si>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</si>
  <si>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</si>
  <si>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</si>
  <si>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</si>
  <si>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</si>
  <si>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</si>
  <si>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</si>
  <si>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</si>
  <si>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</si>
  <si>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</si>
  <si>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</si>
  <si>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</si>
  <si>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</si>
  <si>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</si>
  <si>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</si>
  <si>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</si>
  <si>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</si>
  <si>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</si>
  <si>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</si>
  <si>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</si>
  <si>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</si>
  <si>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</si>
  <si>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</si>
  <si>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</si>
  <si>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</si>
  <si>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</si>
  <si>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</si>
  <si>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</si>
  <si>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</si>
  <si>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</si>
  <si>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</si>
  <si>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</si>
  <si>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</si>
  <si>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</si>
  <si>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</si>
  <si>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</si>
  <si>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</si>
  <si>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</si>
  <si>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</si>
  <si>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</si>
  <si>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</si>
  <si>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</si>
  <si>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</si>
  <si>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</si>
  <si>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</si>
  <si>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</si>
  <si>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</si>
  <si>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</si>
  <si>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2026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</si>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</sst>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64"/>
      </top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31"/>
      </start>
      <end style="thin">
        <color indexed="31"/>
      </end>
      <top style="thin">
        <color indexed="31"/>
      </top>
      <bottom style="thin">
        <color indexed="31"/>
      </bottom>
      <diagonal/>
    </border>
    <border>
      <start style="thin">
        <color indexed="31"/>
      </start>
      <end/>
      <top style="thin">
        <color indexed="31"/>
      </top>
      <bottom style="thin">
        <color indexed="31"/>
      </bottom>
      <diagonal/>
    </border>
    <border>
      <start/>
      <end style="thin">
        <color indexed="31"/>
      </end>
      <top style="thin">
        <color indexed="31"/>
      </top>
      <bottom style="thin">
        <color indexed="31"/>
      </bottom>
      <diagonal/>
    </border>
    <border>
      <start/>
      <end/>
      <top style="thin">
        <color indexed="31"/>
      </top>
      <bottom style="thin">
        <color indexed="31"/>
      </bottom>
      <diagonal/>
    </border>
    <border>
      <start style="thin">
        <color indexed="31"/>
      </start>
      <end style="thin">
        <color indexed="31"/>
      </end>
      <top style="thin">
        <color indexed="31"/>
      </top>
      <bottom/>
      <diagonal/>
    </border>
    <border>
      <start style="thin">
        <color indexed="31"/>
      </start>
      <end style="thin">
        <color indexed="31"/>
      </end>
      <top/>
      <bottom style="thin">
        <color indexed="31"/>
      </bottom>
      <diagonal/>
    </border>
    <border>
      <start/>
      <end/>
      <top style="thin">
        <color indexed="31"/>
      </top>
      <bottom/>
      <diagonal/>
    </border>
    <border>
      <start/>
      <end style="thin">
        <color indexed="31"/>
      </end>
      <top style="thin">
        <color indexed="31"/>
      </top>
      <bottom/>
      <diagonal/>
    </border>
    <border>
      <start style="thin">
        <color indexed="31"/>
      </start>
      <end/>
      <top style="thin">
        <color indexed="31"/>
      </top>
      <bottom/>
      <diagonal/>
    </border>
    <border>
      <start/>
      <end style="thin">
        <color indexed="31"/>
      </end>
      <top/>
      <bottom/>
      <diagonal/>
    </border>
    <border>
      <start style="thin">
        <color indexed="31"/>
      </start>
      <end style="thin">
        <color indexed="31"/>
      </end>
      <top/>
      <bottom/>
      <diagonal/>
    </border>
    <border>
      <start style="thin">
        <color indexed="31"/>
      </start>
      <end/>
      <top/>
      <bottom style="thin">
        <color indexed="31"/>
      </bottom>
      <diagonal/>
    </border>
    <border>
      <start/>
      <end/>
      <top/>
      <bottom style="thin">
        <color indexed="31"/>
      </bottom>
      <diagonal/>
    </border>
    <border>
      <start/>
      <end style="thin">
        <color indexed="31"/>
      </end>
      <top/>
      <bottom style="thin">
        <color indexed="31"/>
      </bottom>
      <diagonal/>
    </border>
    <border>
      <start/>
      <end/>
      <top/>
      <bottom style="thin">
        <color indexed="8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5422223578601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3390DF1F-2EB7-4A88-9B52-754FFFA36DFC}"/>
    <cellStyle name="Input" xfId="29" builtinId="20" customBuiltin="1"/>
    <cellStyle name="Neutrale" xfId="30" builtinId="28" customBuiltin="1"/>
    <cellStyle name="Normale" xfId="0" builtinId="0"/>
    <cellStyle name="Normale 2" xfId="32" xr:uid="{339ED4D3-8E23-4E45-A27B-3672D3B6439F}"/>
    <cellStyle name="Normale 3" xfId="31" xr:uid="{EFE0A8E1-114A-4DF4-A845-1D7E3E37211B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calcChain" Target="calcChain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7380-BB29-4C0A-B80A-A00E580A5473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5B4A-3125-4944-B855-2F2595CD2BD0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67A1-1746-4E7F-852E-292A88EED719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E606-332B-4CEE-8000-032FB0C8F810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79D8-955A-4A46-A999-4B7E77D46EFB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1719628</v>
      </c>
      <c r="E4" s="3">
        <v>1843815.68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1569628</v>
      </c>
      <c r="E5" s="4">
        <v>1693815.68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1569628</v>
      </c>
      <c r="E6" s="4">
        <v>1693815.68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150000</v>
      </c>
      <c r="E13" s="4">
        <v>150000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150000</v>
      </c>
      <c r="E14" s="4">
        <v>150000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172623</v>
      </c>
      <c r="E16" s="3">
        <v>172718.2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172623</v>
      </c>
      <c r="E17" s="4">
        <v>172718.2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172623</v>
      </c>
      <c r="E18" s="4">
        <v>172718.2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1385781.5</v>
      </c>
      <c r="E23" s="3">
        <v>1398406.4700000002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990510</v>
      </c>
      <c r="E24" s="4">
        <v>1001371.58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300</v>
      </c>
      <c r="E25" s="4">
        <v>300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401800</v>
      </c>
      <c r="E26" s="4">
        <v>404285.66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588410</v>
      </c>
      <c r="E27" s="4">
        <v>596785.92000000004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16500</v>
      </c>
      <c r="E28" s="4">
        <v>15529.82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15500</v>
      </c>
      <c r="E30" s="4">
        <v>14475.3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1000</v>
      </c>
      <c r="E31" s="4">
        <v>1054.52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3002</v>
      </c>
      <c r="E33" s="4">
        <v>5774.81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3002</v>
      </c>
      <c r="E36" s="4">
        <v>5774.81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7400.5</v>
      </c>
      <c r="E37" s="4">
        <v>7400.5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7400.5</v>
      </c>
      <c r="E40" s="4">
        <v>7400.5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368369</v>
      </c>
      <c r="E42" s="4">
        <v>368329.76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101000</v>
      </c>
      <c r="E43" s="4">
        <v>101000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133950</v>
      </c>
      <c r="E44" s="4">
        <v>133910.76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133419</v>
      </c>
      <c r="E45" s="4">
        <v>133419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542382.59000000008</v>
      </c>
      <c r="E46" s="3">
        <v>883618.58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340836.59</v>
      </c>
      <c r="E50" s="4">
        <v>682072.58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340836.59</v>
      </c>
      <c r="E51" s="4">
        <v>682072.58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0</v>
      </c>
      <c r="E53" s="4">
        <v>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201546</v>
      </c>
      <c r="E80" s="4">
        <v>201546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201546</v>
      </c>
      <c r="E81" s="4">
        <v>201546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500000</v>
      </c>
      <c r="E145" s="3">
        <v>500000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500000</v>
      </c>
      <c r="E146" s="4">
        <v>500000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500000</v>
      </c>
      <c r="E147" s="4">
        <v>500000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777000</v>
      </c>
      <c r="E151" s="3">
        <v>780068.02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650000</v>
      </c>
      <c r="E152" s="4">
        <v>650344.31000000006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406000</v>
      </c>
      <c r="E153" s="4">
        <v>406344.31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160000</v>
      </c>
      <c r="E154" s="4">
        <v>160000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51000</v>
      </c>
      <c r="E155" s="4">
        <v>51000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33000</v>
      </c>
      <c r="E157" s="4">
        <v>33000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127000</v>
      </c>
      <c r="E158" s="4">
        <v>129723.71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0</v>
      </c>
      <c r="E159" s="4">
        <v>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92000</v>
      </c>
      <c r="E162" s="4">
        <v>92309.87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15000</v>
      </c>
      <c r="E163" s="4">
        <v>16817.52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20000</v>
      </c>
      <c r="E164" s="4">
        <v>20596.32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3258069.5</v>
      </c>
      <c r="E166" s="3">
        <v>3803408.93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646905</v>
      </c>
      <c r="E167" s="4">
        <v>753886.89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508825</v>
      </c>
      <c r="E168" s="4">
        <v>588951.36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138080</v>
      </c>
      <c r="E169" s="4">
        <v>164935.53000000003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48599</v>
      </c>
      <c r="E170" s="4">
        <v>58522.64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48599</v>
      </c>
      <c r="E171" s="4">
        <v>58522.64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1937276</v>
      </c>
      <c r="E172" s="4">
        <v>2454615.85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43900</v>
      </c>
      <c r="E173" s="4">
        <v>58857.11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1893376</v>
      </c>
      <c r="E174" s="4">
        <v>2395758.7400000002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263606</v>
      </c>
      <c r="E175" s="4">
        <v>321460.28999999998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162506</v>
      </c>
      <c r="E176" s="4">
        <v>206668.93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18100</v>
      </c>
      <c r="E177" s="4">
        <v>25100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3000</v>
      </c>
      <c r="E178" s="4">
        <v>3485.12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80000</v>
      </c>
      <c r="E179" s="4">
        <v>86206.24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3745</v>
      </c>
      <c r="E187" s="4">
        <v>3745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3240</v>
      </c>
      <c r="E192" s="4">
        <v>3240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505</v>
      </c>
      <c r="E193" s="4">
        <v>505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10300</v>
      </c>
      <c r="E198" s="4">
        <v>13394.55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1800</v>
      </c>
      <c r="E199" s="4">
        <v>4894.5499999999993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3000</v>
      </c>
      <c r="E200" s="4">
        <v>3000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5500</v>
      </c>
      <c r="E202" s="4">
        <v>5500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347638.5</v>
      </c>
      <c r="E203" s="4">
        <v>197783.71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171388.5</v>
      </c>
      <c r="E204" s="4">
        <v>20000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0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102000</v>
      </c>
      <c r="E206" s="4">
        <v>102000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54200</v>
      </c>
      <c r="E207" s="4">
        <v>55733.71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30</v>
      </c>
      <c r="E208" s="4">
        <v>30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20020</v>
      </c>
      <c r="E209" s="4">
        <v>20020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816883.25</v>
      </c>
      <c r="E210" s="3">
        <v>1175981.95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814883.25</v>
      </c>
      <c r="E214" s="4">
        <v>1173981.95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814883.25</v>
      </c>
      <c r="E215" s="4">
        <v>1145653.55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0</v>
      </c>
      <c r="E216" s="4">
        <v>0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0</v>
      </c>
      <c r="E217" s="4">
        <v>28328.400000000001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2000</v>
      </c>
      <c r="E221" s="4">
        <v>2000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0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2000</v>
      </c>
      <c r="E225" s="4">
        <v>2000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0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0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26590</v>
      </c>
      <c r="E300" s="3">
        <v>26590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26590</v>
      </c>
      <c r="E307" s="4">
        <v>26590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26590</v>
      </c>
      <c r="E308" s="4">
        <v>26590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500000</v>
      </c>
      <c r="E319" s="3">
        <v>500000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500000</v>
      </c>
      <c r="E320" s="4">
        <v>500000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500000</v>
      </c>
      <c r="E321" s="4">
        <v>500000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777000</v>
      </c>
      <c r="E325" s="3">
        <v>843214.87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650000</v>
      </c>
      <c r="E326" s="4">
        <v>650000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406000</v>
      </c>
      <c r="E327" s="4">
        <v>406000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160000</v>
      </c>
      <c r="E328" s="4">
        <v>160000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51000</v>
      </c>
      <c r="E329" s="4">
        <v>51000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33000</v>
      </c>
      <c r="E331" s="4">
        <v>33000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127000</v>
      </c>
      <c r="E332" s="4">
        <v>193214.87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0</v>
      </c>
      <c r="E333" s="4">
        <v>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92000</v>
      </c>
      <c r="E336" s="4">
        <v>156389.45000000001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15000</v>
      </c>
      <c r="E337" s="4">
        <v>16825.419999999998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20000</v>
      </c>
      <c r="E338" s="4">
        <v>20000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30913.99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250213.67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5378542.75</v>
      </c>
      <c r="E342" s="52">
        <f>E340+E341+E4+E16+E23+E46+E85+E126+E145+E148+E151</f>
        <v>5578626.9499999993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5378542.75</v>
      </c>
      <c r="E343" s="54">
        <f>E166+E210+E259+E300+E319+E322+E325</f>
        <v>6349195.75</v>
      </c>
    </row>
  </sheetData>
  <sheetProtection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Micaela</cp:lastModifiedBy>
  <cp:lastPrinted>2015-05-23T07:59:41Z</cp:lastPrinted>
  <dcterms:created xsi:type="dcterms:W3CDTF">2015-03-03T10:52:24Z</dcterms:created>
  <dcterms:modified xsi:type="dcterms:W3CDTF">2026-01-29T12:09:03Z</dcterms:modified>
</cp:coreProperties>
</file>