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Det. n. " sheetId="1" r:id="rId1"/>
    <sheet name="Det.59 20.03.2019" sheetId="2" r:id="rId2"/>
    <sheet name="Det. XXX del 22.05.2019" sheetId="4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G8" i="4" l="1"/>
  <c r="G7" i="2" l="1"/>
  <c r="G6" i="1" l="1"/>
</calcChain>
</file>

<file path=xl/sharedStrings.xml><?xml version="1.0" encoding="utf-8"?>
<sst xmlns="http://schemas.openxmlformats.org/spreadsheetml/2006/main" count="80" uniqueCount="58">
  <si>
    <t>NUMERO ED ANNO DOMANDA</t>
  </si>
  <si>
    <t>CODICE VERCOR</t>
  </si>
  <si>
    <t>Codice Unico di Concessione (C.U.V. Sian)</t>
  </si>
  <si>
    <t>2017/00088394</t>
  </si>
  <si>
    <t>FRSMRN74D15G710M</t>
  </si>
  <si>
    <t>Frassi Marino</t>
  </si>
  <si>
    <t>2017/00084698</t>
  </si>
  <si>
    <t>BNRBTS53H06H699Y</t>
  </si>
  <si>
    <t>Bonardi Battista</t>
  </si>
  <si>
    <t>L.R. 31/2008 art. 24 - Liquidazione contributi riparto fondi anno 2017 - Decreto R.L. n. 3953 del 07/04/2018</t>
  </si>
  <si>
    <t>CUAA</t>
  </si>
  <si>
    <t>RAGIONE SOCIALE</t>
  </si>
  <si>
    <t>COMUNICAZIONE AMMISSIONE A FINANZIAMENTO</t>
  </si>
  <si>
    <t xml:space="preserve">COMUNICAZIONE LAVORI ESEGUITI </t>
  </si>
  <si>
    <t>VERBALE ISTRUTTORIA FINALE</t>
  </si>
  <si>
    <t>IBAN</t>
  </si>
  <si>
    <t>IMPORTO CONTRIBUTO CONCESSO</t>
  </si>
  <si>
    <t>0004214 del 24/10/2018</t>
  </si>
  <si>
    <t>ECONOMIE</t>
  </si>
  <si>
    <t>0000497 del 06/02/2018</t>
  </si>
  <si>
    <t>IT95M0306954960100000000237</t>
  </si>
  <si>
    <t>0000493 del 06/02/2018</t>
  </si>
  <si>
    <t>0003804 del 21/09/2019</t>
  </si>
  <si>
    <t>IT36A0311154610000000003831</t>
  </si>
  <si>
    <t>Totale</t>
  </si>
  <si>
    <t>CODICE UNICO CONCESSIONE (C.U.V. SIAN)</t>
  </si>
  <si>
    <t>2018/00058359</t>
  </si>
  <si>
    <t>FSTNNA74D43E704R</t>
  </si>
  <si>
    <t>Faustini Anna</t>
  </si>
  <si>
    <t>2018/00055717</t>
  </si>
  <si>
    <t>SPNVTR70E31G710X</t>
  </si>
  <si>
    <t>Spandre Vittorio</t>
  </si>
  <si>
    <t>2018/00057411</t>
  </si>
  <si>
    <t>LNZRRT70L19B157U</t>
  </si>
  <si>
    <t>Azienda Agricola "Melaura" di Lanzini Roberto</t>
  </si>
  <si>
    <t>003840 del 25/09/2018</t>
  </si>
  <si>
    <t>0000493 del 21/01/2019</t>
  </si>
  <si>
    <t>IT62J0306954960612000160717</t>
  </si>
  <si>
    <t>003837 del 25/09/2018</t>
  </si>
  <si>
    <t>IT63F0306954960100000000503</t>
  </si>
  <si>
    <t>003839 del 25/09/2018</t>
  </si>
  <si>
    <t>0004947 del 06/12/2018</t>
  </si>
  <si>
    <t>000014 del 02/01/2019</t>
  </si>
  <si>
    <t>IT12R0311154961000000018492</t>
  </si>
  <si>
    <t>L.R. 31/2008 art. 24 - Liquidazione contributi riparto fondi anno 2018 - Decreto R.L. n. 1861 del 13/02/2018</t>
  </si>
  <si>
    <t>2018/00058942</t>
  </si>
  <si>
    <t>Società Agricola Cascina Milanesa di Bettoni Alessandro e C. S.S.</t>
  </si>
  <si>
    <t>0003835 del 25/09/2018</t>
  </si>
  <si>
    <t>0002136 del 29/04/2019</t>
  </si>
  <si>
    <t>03884810981</t>
  </si>
  <si>
    <t>IT56X0569655170000007588X78</t>
  </si>
  <si>
    <t>2018/00058918</t>
  </si>
  <si>
    <t>BRLDVD92B07E704D</t>
  </si>
  <si>
    <t>Azienda Agricola Berlinghieri Davide</t>
  </si>
  <si>
    <t>0003834 del 25/09/2018</t>
  </si>
  <si>
    <t>0002089 del 24/04/2019</t>
  </si>
  <si>
    <t>IT17K0306952940100000000259</t>
  </si>
  <si>
    <t>Allegato 1 alla determina n.              del 22/05/2019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</si>
</sst>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##0;#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</cellStyleXfs>
  <cellXfs count="36"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3" fillId="0" borderId="1" xfId="5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 wrapText="1"/>
    </xf>
    <xf numFmtId="164" fontId="5" fillId="2" borderId="1" xfId="2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/>
    <xf numFmtId="0" fontId="7" fillId="0" borderId="1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1" xfId="5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3" fillId="2" borderId="1" xfId="1" applyFont="1" applyFill="1" applyBorder="1" applyAlignment="1">
      <alignment horizontal="center" vertical="center" wrapText="1"/>
    </xf>
    <xf numFmtId="164" fontId="5" fillId="2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164" fontId="4" fillId="2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6">
    <cellStyle name="Euro" xfId="3"/>
    <cellStyle name="Migliaia" xfId="1" builtinId="3"/>
    <cellStyle name="Normale" xfId="0" builtinId="0"/>
    <cellStyle name="Normale_tabellabaserelazioneimpegniUE1" xfId="4"/>
    <cellStyle name="Normale_tabellabaserelazioneliquidazioniUE 2002A" xf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view="pageLayout" zoomScaleNormal="100" workbookViewId="0">
      <selection activeCell="C20" sqref="C20"/>
    </sheetView>
  </sheetViews>
  <sheetFormatPr defaultRowHeight="15.75" x14ac:dyDescent="0.25"/>
  <cols>
    <col min="1" max="1" width="13.85546875" bestFit="1" customWidth="1"/>
    <col min="2" max="2" width="15.85546875" bestFit="1" customWidth="1"/>
    <col min="3" max="3" width="12" bestFit="1" customWidth="1"/>
    <col min="4" max="4" width="12.42578125" style="2" bestFit="1" customWidth="1"/>
    <col min="5" max="5" width="12.5703125" style="2" bestFit="1" customWidth="1"/>
    <col min="6" max="6" width="9.42578125" style="2" bestFit="1" customWidth="1"/>
    <col min="7" max="7" width="9.85546875" bestFit="1" customWidth="1"/>
    <col min="8" max="8" width="8.42578125" style="2" bestFit="1" customWidth="1"/>
    <col min="9" max="9" width="6.28515625" bestFit="1" customWidth="1"/>
    <col min="10" max="10" width="11.28515625" bestFit="1" customWidth="1"/>
    <col min="11" max="11" width="28.5703125" style="11" customWidth="1"/>
  </cols>
  <sheetData>
    <row r="1" spans="1:11" ht="15" x14ac:dyDescent="0.25">
      <c r="A1" s="10"/>
      <c r="B1" s="33" t="s">
        <v>9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2"/>
      <c r="B2" s="2"/>
      <c r="C2" s="2"/>
      <c r="G2" s="2"/>
      <c r="I2" s="2"/>
      <c r="J2" s="2"/>
    </row>
    <row r="3" spans="1:11" ht="33.75" x14ac:dyDescent="0.25">
      <c r="A3" s="3" t="s">
        <v>0</v>
      </c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8" t="s">
        <v>16</v>
      </c>
      <c r="H3" s="8" t="s">
        <v>18</v>
      </c>
      <c r="I3" s="4" t="s">
        <v>1</v>
      </c>
      <c r="J3" s="4" t="s">
        <v>2</v>
      </c>
      <c r="K3" s="12" t="s">
        <v>15</v>
      </c>
    </row>
    <row r="4" spans="1:11" ht="22.5" x14ac:dyDescent="0.25">
      <c r="A4" s="5" t="s">
        <v>3</v>
      </c>
      <c r="B4" s="6" t="s">
        <v>4</v>
      </c>
      <c r="C4" s="7" t="s">
        <v>5</v>
      </c>
      <c r="D4" s="7" t="s">
        <v>19</v>
      </c>
      <c r="E4" s="7" t="s">
        <v>17</v>
      </c>
      <c r="F4" s="1">
        <v>43475</v>
      </c>
      <c r="G4" s="9">
        <v>2868</v>
      </c>
      <c r="H4" s="9">
        <v>2.4</v>
      </c>
      <c r="I4" s="6">
        <v>268773</v>
      </c>
      <c r="J4" s="6">
        <v>315940</v>
      </c>
      <c r="K4" s="13" t="s">
        <v>20</v>
      </c>
    </row>
    <row r="5" spans="1:11" ht="22.5" x14ac:dyDescent="0.25">
      <c r="A5" s="5" t="s">
        <v>6</v>
      </c>
      <c r="B5" s="6" t="s">
        <v>7</v>
      </c>
      <c r="C5" s="7" t="s">
        <v>8</v>
      </c>
      <c r="D5" s="7" t="s">
        <v>21</v>
      </c>
      <c r="E5" s="7" t="s">
        <v>22</v>
      </c>
      <c r="F5" s="1">
        <v>43473</v>
      </c>
      <c r="G5" s="9">
        <v>1680</v>
      </c>
      <c r="H5" s="9">
        <v>0</v>
      </c>
      <c r="I5" s="6">
        <v>268783</v>
      </c>
      <c r="J5" s="6">
        <v>315939</v>
      </c>
      <c r="K5" s="13" t="s">
        <v>23</v>
      </c>
    </row>
    <row r="6" spans="1:11" x14ac:dyDescent="0.25">
      <c r="A6" s="2"/>
      <c r="B6" s="2"/>
      <c r="C6" s="2"/>
      <c r="F6" s="6" t="s">
        <v>24</v>
      </c>
      <c r="G6" s="9">
        <f>SUM(G4:G5)</f>
        <v>4548</v>
      </c>
      <c r="I6" s="2"/>
    </row>
  </sheetData>
  <mergeCells count="1">
    <mergeCell ref="B1:K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view="pageLayout" zoomScaleNormal="100" workbookViewId="0">
      <selection activeCell="F13" sqref="F13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9.42578125" customWidth="1"/>
    <col min="4" max="5" width="12.42578125" bestFit="1" customWidth="1"/>
    <col min="6" max="7" width="9.42578125" bestFit="1" customWidth="1"/>
    <col min="8" max="8" width="7" bestFit="1" customWidth="1"/>
    <col min="9" max="9" width="15" bestFit="1" customWidth="1"/>
    <col min="10" max="10" width="27.85546875" bestFit="1" customWidth="1"/>
    <col min="11" max="11" width="7" bestFit="1" customWidth="1"/>
    <col min="12" max="12" width="8.28515625" bestFit="1" customWidth="1"/>
  </cols>
  <sheetData>
    <row r="1" spans="1:12" ht="15.75" x14ac:dyDescent="0.25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28"/>
      <c r="L1" s="28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34.5" x14ac:dyDescent="0.25">
      <c r="A3" s="15" t="s">
        <v>0</v>
      </c>
      <c r="B3" s="15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21" t="s">
        <v>16</v>
      </c>
      <c r="H3" s="26" t="s">
        <v>1</v>
      </c>
      <c r="I3" s="25" t="s">
        <v>25</v>
      </c>
      <c r="J3" s="12" t="s">
        <v>15</v>
      </c>
    </row>
    <row r="4" spans="1:12" ht="22.5" x14ac:dyDescent="0.25">
      <c r="A4" s="17" t="s">
        <v>26</v>
      </c>
      <c r="B4" s="18" t="s">
        <v>27</v>
      </c>
      <c r="C4" s="24" t="s">
        <v>28</v>
      </c>
      <c r="D4" s="19" t="s">
        <v>35</v>
      </c>
      <c r="E4" s="19" t="s">
        <v>36</v>
      </c>
      <c r="F4" s="1">
        <v>43515</v>
      </c>
      <c r="G4" s="29">
        <v>3027.2</v>
      </c>
      <c r="H4" s="19">
        <v>1501238</v>
      </c>
      <c r="I4" s="27">
        <v>367024</v>
      </c>
      <c r="J4" s="30" t="s">
        <v>37</v>
      </c>
    </row>
    <row r="5" spans="1:12" ht="22.5" x14ac:dyDescent="0.25">
      <c r="A5" s="17" t="s">
        <v>29</v>
      </c>
      <c r="B5" s="18" t="s">
        <v>30</v>
      </c>
      <c r="C5" s="24" t="s">
        <v>31</v>
      </c>
      <c r="D5" s="19" t="s">
        <v>38</v>
      </c>
      <c r="E5" s="23" t="s">
        <v>41</v>
      </c>
      <c r="F5" s="1">
        <v>43473</v>
      </c>
      <c r="G5" s="29">
        <v>3120</v>
      </c>
      <c r="H5" s="19">
        <v>1501242</v>
      </c>
      <c r="I5" s="27">
        <v>367032</v>
      </c>
      <c r="J5" s="30" t="s">
        <v>39</v>
      </c>
    </row>
    <row r="6" spans="1:12" ht="22.5" x14ac:dyDescent="0.25">
      <c r="A6" s="17" t="s">
        <v>32</v>
      </c>
      <c r="B6" s="18" t="s">
        <v>33</v>
      </c>
      <c r="C6" s="24" t="s">
        <v>34</v>
      </c>
      <c r="D6" s="19" t="s">
        <v>40</v>
      </c>
      <c r="E6" s="19" t="s">
        <v>42</v>
      </c>
      <c r="F6" s="1">
        <v>43515</v>
      </c>
      <c r="G6" s="29">
        <v>1476</v>
      </c>
      <c r="H6" s="19">
        <v>1501246</v>
      </c>
      <c r="I6" s="27">
        <v>367025</v>
      </c>
      <c r="J6" s="30" t="s">
        <v>43</v>
      </c>
    </row>
    <row r="7" spans="1:12" x14ac:dyDescent="0.25">
      <c r="F7" s="31" t="s">
        <v>24</v>
      </c>
      <c r="G7" s="22">
        <f>SUM(G4:G6)</f>
        <v>7623.2</v>
      </c>
    </row>
  </sheetData>
  <mergeCells count="1">
    <mergeCell ref="A1:J1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zoomScaleNormal="100" workbookViewId="0">
      <selection activeCell="I12" sqref="I12"/>
    </sheetView>
  </sheetViews>
  <sheetFormatPr defaultRowHeight="15" x14ac:dyDescent="0.25"/>
  <cols>
    <col min="1" max="1" width="11.85546875" style="14" bestFit="1" customWidth="1"/>
    <col min="2" max="2" width="15" style="14" bestFit="1" customWidth="1"/>
    <col min="3" max="3" width="19.42578125" style="14" customWidth="1"/>
    <col min="4" max="5" width="12.42578125" style="14" bestFit="1" customWidth="1"/>
    <col min="6" max="7" width="9.42578125" style="14" bestFit="1" customWidth="1"/>
    <col min="8" max="8" width="7" style="14" bestFit="1" customWidth="1"/>
    <col min="9" max="9" width="15" style="14" bestFit="1" customWidth="1"/>
    <col min="10" max="10" width="27.85546875" style="14" bestFit="1" customWidth="1"/>
    <col min="11" max="11" width="7" style="14" bestFit="1" customWidth="1"/>
    <col min="12" max="12" width="8.28515625" style="14" bestFit="1" customWidth="1"/>
    <col min="13" max="16384" width="9.140625" style="14"/>
  </cols>
  <sheetData>
    <row r="1" spans="1:12" x14ac:dyDescent="0.25">
      <c r="I1" s="35" t="s">
        <v>57</v>
      </c>
      <c r="J1" s="35"/>
    </row>
    <row r="3" spans="1:12" ht="15.75" x14ac:dyDescent="0.25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28"/>
      <c r="L3" s="28"/>
    </row>
    <row r="4" spans="1:12" x14ac:dyDescent="0.25">
      <c r="K4" s="20"/>
      <c r="L4" s="20"/>
    </row>
    <row r="5" spans="1:12" ht="34.5" x14ac:dyDescent="0.25">
      <c r="A5" s="15" t="s">
        <v>0</v>
      </c>
      <c r="B5" s="15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21" t="s">
        <v>16</v>
      </c>
      <c r="H5" s="26" t="s">
        <v>1</v>
      </c>
      <c r="I5" s="25" t="s">
        <v>25</v>
      </c>
      <c r="J5" s="12" t="s">
        <v>15</v>
      </c>
    </row>
    <row r="6" spans="1:12" ht="33.75" x14ac:dyDescent="0.25">
      <c r="A6" s="17" t="s">
        <v>45</v>
      </c>
      <c r="B6" s="32" t="s">
        <v>49</v>
      </c>
      <c r="C6" s="19" t="s">
        <v>46</v>
      </c>
      <c r="D6" s="19" t="s">
        <v>47</v>
      </c>
      <c r="E6" s="19" t="s">
        <v>48</v>
      </c>
      <c r="F6" s="1">
        <v>43599</v>
      </c>
      <c r="G6" s="29">
        <v>4550</v>
      </c>
      <c r="H6" s="19">
        <v>1501248</v>
      </c>
      <c r="I6" s="27">
        <v>367028</v>
      </c>
      <c r="J6" s="30" t="s">
        <v>50</v>
      </c>
    </row>
    <row r="7" spans="1:12" ht="22.5" x14ac:dyDescent="0.25">
      <c r="A7" s="17" t="s">
        <v>51</v>
      </c>
      <c r="B7" s="18" t="s">
        <v>52</v>
      </c>
      <c r="C7" s="19" t="s">
        <v>53</v>
      </c>
      <c r="D7" s="19" t="s">
        <v>54</v>
      </c>
      <c r="E7" s="23" t="s">
        <v>55</v>
      </c>
      <c r="F7" s="1">
        <v>43599</v>
      </c>
      <c r="G7" s="29">
        <v>2240</v>
      </c>
      <c r="H7" s="19">
        <v>1501240</v>
      </c>
      <c r="I7" s="27">
        <v>367027</v>
      </c>
      <c r="J7" s="30" t="s">
        <v>56</v>
      </c>
    </row>
    <row r="8" spans="1:12" x14ac:dyDescent="0.25">
      <c r="F8" s="31" t="s">
        <v>24</v>
      </c>
      <c r="G8" s="22">
        <f>SUM(G6:G7)</f>
        <v>6790</v>
      </c>
    </row>
  </sheetData>
  <mergeCells count="2">
    <mergeCell ref="A3:J3"/>
    <mergeCell ref="I1:J1"/>
  </mergeCells>
  <pageMargins left="0.25" right="0.25" top="0.78125" bottom="0.75" header="0.3" footer="0.3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Det. n. </vt:lpstr>
      <vt:lpstr>Det.59 20.03.2019</vt:lpstr>
      <vt:lpstr>Det. XXX del 22.05.2019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bertolazzi</dc:creator>
  <cp:lastModifiedBy>paolo bertolazzi</cp:lastModifiedBy>
  <cp:lastPrinted>2019-03-20T14:03:23Z</cp:lastPrinted>
  <dcterms:created xsi:type="dcterms:W3CDTF">2019-03-20T13:49:02Z</dcterms:created>
  <dcterms:modified xsi:type="dcterms:W3CDTF">2019-05-21T08:03:55Z</dcterms:modified>
</cp:coreProperties>
</file>